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thinkitsmart.sharepoint.com/sites/ServicesOperations/Processes/12. New Project Process/"/>
    </mc:Choice>
  </mc:AlternateContent>
  <xr:revisionPtr revIDLastSave="904" documentId="8_{E2062BF2-3EA5-4A7F-A14E-0CD19ED711FA}" xr6:coauthVersionLast="47" xr6:coauthVersionMax="47" xr10:uidLastSave="{1114B2CA-1180-416F-9C0E-FDFDD745B5DB}"/>
  <bookViews>
    <workbookView xWindow="-120" yWindow="-120" windowWidth="29040" windowHeight="15720" tabRatio="815" xr2:uid="{898A4796-6222-47DA-80C2-C3C91BC415DA}"/>
  </bookViews>
  <sheets>
    <sheet name="Introduction" sheetId="17" r:id="rId1"/>
    <sheet name="A. Project" sheetId="8" r:id="rId2"/>
    <sheet name="B. Internal users" sheetId="2" r:id="rId3"/>
    <sheet name="C-D. Partners" sheetId="5" r:id="rId4"/>
    <sheet name="E-F. Workspace struct. &amp; rights" sheetId="12" r:id="rId5"/>
    <sheet name="G. Libraries" sheetId="18" r:id="rId6"/>
    <sheet name="H. Mappings" sheetId="6" r:id="rId7"/>
    <sheet name="I. Workflows" sheetId="15" r:id="rId8"/>
    <sheet name="J1. Properties" sheetId="13" r:id="rId9"/>
    <sheet name="J2. Value lists" sheetId="10" r:id="rId10"/>
    <sheet name="J3. Naming" sheetId="14" r:id="rId11"/>
    <sheet name="K. Doc templates" sheetId="16" r:id="rId12"/>
    <sheet name="J. Workflows old" sheetId="9" state="hidden" r:id="rId13"/>
    <sheet name="Lookups" sheetId="3" state="hidden" r:id="rId1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3" i="6" l="1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8" i="6"/>
  <c r="B9" i="6"/>
  <c r="B10" i="6"/>
  <c r="B11" i="6"/>
  <c r="B12" i="6"/>
  <c r="C11" i="10"/>
  <c r="C12" i="10"/>
  <c r="C13" i="10"/>
  <c r="C14" i="10"/>
  <c r="C15" i="10"/>
  <c r="C16" i="10"/>
  <c r="C17" i="10"/>
  <c r="C18" i="10"/>
  <c r="C19" i="10"/>
  <c r="C20" i="10"/>
  <c r="C21" i="10"/>
  <c r="C22" i="10"/>
  <c r="C23" i="10"/>
  <c r="C24" i="10"/>
  <c r="C25" i="10"/>
  <c r="C26" i="10"/>
  <c r="C27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C7" i="10"/>
  <c r="C8" i="10"/>
  <c r="C9" i="10"/>
  <c r="C10" i="10"/>
  <c r="C6" i="10"/>
  <c r="B7" i="6"/>
  <c r="K9" i="10"/>
  <c r="K10" i="10"/>
  <c r="K11" i="10"/>
  <c r="K12" i="10"/>
  <c r="K13" i="10"/>
  <c r="K14" i="10"/>
  <c r="K15" i="10"/>
  <c r="G6" i="10"/>
  <c r="O15" i="10"/>
  <c r="O16" i="10"/>
  <c r="O17" i="10"/>
  <c r="O18" i="10"/>
  <c r="O19" i="10"/>
  <c r="O20" i="10"/>
  <c r="O14" i="10"/>
  <c r="O13" i="10"/>
  <c r="O12" i="10"/>
  <c r="O11" i="10"/>
  <c r="O10" i="10"/>
  <c r="O9" i="10"/>
  <c r="O8" i="10"/>
  <c r="O7" i="10"/>
  <c r="O6" i="10"/>
  <c r="K8" i="10"/>
  <c r="K7" i="10"/>
  <c r="K6" i="10"/>
  <c r="G13" i="10"/>
  <c r="G12" i="10"/>
  <c r="G11" i="10"/>
  <c r="G10" i="10"/>
  <c r="G9" i="10"/>
  <c r="G8" i="10"/>
  <c r="G7" i="10"/>
  <c r="B3" i="6"/>
  <c r="B4" i="6"/>
  <c r="B5" i="6"/>
  <c r="B6" i="6"/>
  <c r="A3" i="6"/>
  <c r="A4" i="6"/>
  <c r="A5" i="6"/>
  <c r="A6" i="6"/>
  <c r="A7" i="6"/>
</calcChain>
</file>

<file path=xl/sharedStrings.xml><?xml version="1.0" encoding="utf-8"?>
<sst xmlns="http://schemas.openxmlformats.org/spreadsheetml/2006/main" count="640" uniqueCount="424">
  <si>
    <t>Your input</t>
  </si>
  <si>
    <t>Name</t>
  </si>
  <si>
    <t>Short name</t>
  </si>
  <si>
    <t>Picture of the project</t>
  </si>
  <si>
    <t>Copy paste in excel</t>
  </si>
  <si>
    <t>Type</t>
  </si>
  <si>
    <t>URL to project</t>
  </si>
  <si>
    <t>https://mycompany.sharepoint.com/sites/project1234</t>
  </si>
  <si>
    <t>Configuration actions</t>
  </si>
  <si>
    <t>3. Set document libraries in project settings</t>
  </si>
  <si>
    <t>First Name</t>
  </si>
  <si>
    <t>Last Name</t>
  </si>
  <si>
    <t>Email</t>
  </si>
  <si>
    <t>Avatar (picture)</t>
  </si>
  <si>
    <t>Project responsible</t>
  </si>
  <si>
    <t>Project contributor</t>
  </si>
  <si>
    <t>1. Create users in application settings</t>
  </si>
  <si>
    <t>2. Invite users as members through project settings &gt; members</t>
  </si>
  <si>
    <t>Tip: invite internal users only when project is fully configured</t>
  </si>
  <si>
    <t>Workspace name</t>
  </si>
  <si>
    <t>Sharing rule (for the whole workspace)</t>
  </si>
  <si>
    <t>Folder structure seen by partners in the workspace</t>
  </si>
  <si>
    <t>Partners access rights</t>
  </si>
  <si>
    <t>AR</t>
  </si>
  <si>
    <t>IRS</t>
  </si>
  <si>
    <t>BH</t>
  </si>
  <si>
    <t>Shared structure of information</t>
  </si>
  <si>
    <t>1. Create a new workspace (multi-partner collaboration)</t>
  </si>
  <si>
    <t>2. Go to workspace settings</t>
  </si>
  <si>
    <t>2a. Use mode loosely coupled during configuration (switch to mirror for production !!)</t>
  </si>
  <si>
    <t>2b. Enable access rights</t>
  </si>
  <si>
    <t>Folder structure seen by partners</t>
  </si>
  <si>
    <t>is linked to</t>
  </si>
  <si>
    <t>is mirrored from parent</t>
  </si>
  <si>
    <t>Important note: set loosely coupled mode for configuration purpose and switch to mirroring mode for production</t>
  </si>
  <si>
    <t>1. Create the floating structure (ie. folders not mapped)</t>
  </si>
  <si>
    <t>2. Create the mapped structure using the project navigator (ie. mapping points)</t>
  </si>
  <si>
    <t xml:space="preserve">    Note: children of mapping points will be automatically added</t>
  </si>
  <si>
    <t>PARTNER COMPANIES</t>
  </si>
  <si>
    <t>Role</t>
  </si>
  <si>
    <t>Info</t>
  </si>
  <si>
    <t>Company name</t>
  </si>
  <si>
    <t>Company Logo</t>
  </si>
  <si>
    <t>PARTNERS' CONTACTS</t>
  </si>
  <si>
    <t>1. In application settings, create partner organization. Provide a square-sized logo</t>
  </si>
  <si>
    <t>2. Tip: create dummy contacts per organization (requires + feature enabled on exchange server) eg. partner+namecompany@renotec.be</t>
  </si>
  <si>
    <t xml:space="preserve">    Rationale: it allows configuring access rights without inviting real users</t>
  </si>
  <si>
    <t>3. Invite dummy contacts in workspace settings &gt; partners</t>
  </si>
  <si>
    <t>4. When configuration is finished, invite effective partners</t>
  </si>
  <si>
    <t>Note: roles are for workflows purpose (1 role = 1 contributing party constituted of N contacts)</t>
  </si>
  <si>
    <t>I1. Define the fields / properties used in cards of the project and workspace(s)</t>
  </si>
  <si>
    <t>Id</t>
  </si>
  <si>
    <t>Default value</t>
  </si>
  <si>
    <t>Required?</t>
  </si>
  <si>
    <t>Purpose</t>
  </si>
  <si>
    <t>Additional information</t>
  </si>
  <si>
    <t>List of values</t>
  </si>
  <si>
    <t>0</t>
  </si>
  <si>
    <t>Yes</t>
  </si>
  <si>
    <t>N</t>
  </si>
  <si>
    <t>Free text</t>
  </si>
  <si>
    <t>Automatic number</t>
  </si>
  <si>
    <t>Y</t>
  </si>
  <si>
    <t>User / Partner</t>
  </si>
  <si>
    <t>Tip: value lists are provided in the next sheet. Use the format  "key|value (key)"</t>
  </si>
  <si>
    <t>1. Create workspace card (possibility to duplicate from another project, and then use advance editor to change metadata keys)</t>
  </si>
  <si>
    <t>2. Create document card (idem)</t>
  </si>
  <si>
    <t>3. Go in project settings &gt; General &gt; Documents and choose the document card</t>
  </si>
  <si>
    <t>4. Go in workspace settings &gt; Advanced &gt; Documents and choose the document card</t>
  </si>
  <si>
    <t>5. Go in workspace settings &gt; Dashboard and set the workspace card</t>
  </si>
  <si>
    <t>6. Go in workspace dashboard and defined default values</t>
  </si>
  <si>
    <t>A</t>
  </si>
  <si>
    <t>B</t>
  </si>
  <si>
    <t>C</t>
  </si>
  <si>
    <t>D</t>
  </si>
  <si>
    <t>E</t>
  </si>
  <si>
    <t>F</t>
  </si>
  <si>
    <t>G</t>
  </si>
  <si>
    <t>H</t>
  </si>
  <si>
    <t xml:space="preserve">How will the code and file names will look like? </t>
  </si>
  <si>
    <t>Generally the code is a combination of some of the information hereabove, separated by an hyphen.</t>
  </si>
  <si>
    <t>Example of code: ARCH-TF-03</t>
  </si>
  <si>
    <t>Formats</t>
  </si>
  <si>
    <t>Code</t>
  </si>
  <si>
    <t>1. Create the mask for document code using the mustach notation</t>
  </si>
  <si>
    <t>2. Create the regular expression for extraction the metadata from filename</t>
  </si>
  <si>
    <t xml:space="preserve">   Tip : use regex101.com</t>
  </si>
  <si>
    <t>For this step, you will be accompanied by your dedicated customer success manager</t>
  </si>
  <si>
    <t>J. Define the approval sequences</t>
  </si>
  <si>
    <t>Here you define who is contributing to the workflow, in which order, and under which configuration</t>
  </si>
  <si>
    <t>Duplicate the colored cells to create a define a new workflow template.</t>
  </si>
  <si>
    <t>WORKFLOW TEMPLATE 1</t>
  </si>
  <si>
    <t>Preset values</t>
  </si>
  <si>
    <t>STEP 1</t>
  </si>
  <si>
    <t>STEP 2</t>
  </si>
  <si>
    <t>STEP 3</t>
  </si>
  <si>
    <t>Workflow template(s)</t>
  </si>
  <si>
    <t>General template</t>
  </si>
  <si>
    <t xml:space="preserve">    Step name</t>
  </si>
  <si>
    <t>Advice</t>
  </si>
  <si>
    <t xml:space="preserve">    Delays</t>
  </si>
  <si>
    <t>10 WD</t>
  </si>
  <si>
    <t xml:space="preserve">    Potential contributors (= roles)</t>
  </si>
  <si>
    <t>IS</t>
  </si>
  <si>
    <t>Outcomes (1)</t>
  </si>
  <si>
    <t>Positive outcomes (= go to next step)</t>
  </si>
  <si>
    <t>A (Aanvaard)</t>
  </si>
  <si>
    <t>O (Aanvaard met opmerking)</t>
  </si>
  <si>
    <t>N (Niet betrokken)</t>
  </si>
  <si>
    <t>Negative outcomes (= stop workflow) (1)</t>
  </si>
  <si>
    <t>R (Geweigerd)</t>
  </si>
  <si>
    <t>Presets of workflow template(s) (values and contributors) (2)</t>
  </si>
  <si>
    <t>PRJ - VISA ARCH (General template)</t>
  </si>
  <si>
    <t>Default values</t>
  </si>
  <si>
    <t>AR (mandatory)</t>
  </si>
  <si>
    <t>PRJ - VISA Ingenieur en Studiebureau (General template)</t>
  </si>
  <si>
    <t>(1) Parallel steps only stop when all contributors have completed their task</t>
  </si>
  <si>
    <t>(2) Indicate mandatory contributors</t>
  </si>
  <si>
    <t>1. Configure workflow start card(s)</t>
  </si>
  <si>
    <t>2. Configure workflow answer card(s)</t>
  </si>
  <si>
    <t>3. Configure workflow template and presets</t>
  </si>
  <si>
    <t>4. Configure cover page report</t>
  </si>
  <si>
    <t>5. Configure workflow list report</t>
  </si>
  <si>
    <t>Project privileges</t>
  </si>
  <si>
    <t>Cooperlink privileges</t>
  </si>
  <si>
    <t>Sharing rule</t>
  </si>
  <si>
    <t>Type of fields</t>
  </si>
  <si>
    <t>Links</t>
  </si>
  <si>
    <t>Site administrator</t>
  </si>
  <si>
    <t>Project manager</t>
  </si>
  <si>
    <t>is not linked</t>
  </si>
  <si>
    <t>Basic user</t>
  </si>
  <si>
    <t>Yes/No</t>
  </si>
  <si>
    <t>Manual number</t>
  </si>
  <si>
    <t>is a floating folder</t>
  </si>
  <si>
    <t>/0112-36/</t>
  </si>
  <si>
    <t>1. Create a connector for the documents library</t>
  </si>
  <si>
    <t>3.a. Set main library</t>
  </si>
  <si>
    <t>3.b. Set shadow storage</t>
  </si>
  <si>
    <t>Jane</t>
  </si>
  <si>
    <t>Doe</t>
  </si>
  <si>
    <t>Lee</t>
  </si>
  <si>
    <t>Cooper</t>
  </si>
  <si>
    <t>lee@cooperlink.io</t>
  </si>
  <si>
    <t>TRWD</t>
  </si>
  <si>
    <t>Folder at the source (your server)</t>
  </si>
  <si>
    <t>John</t>
  </si>
  <si>
    <t>I1.a - Document properties</t>
  </si>
  <si>
    <t>I1.b. Workflows properties</t>
  </si>
  <si>
    <t>+ reuse properties from document</t>
  </si>
  <si>
    <t>Date</t>
  </si>
  <si>
    <t>Manual sharing</t>
  </si>
  <si>
    <t>Automatic sharing</t>
  </si>
  <si>
    <t>I3. Document code and file naming convention</t>
  </si>
  <si>
    <t>I2. Define the value lists</t>
  </si>
  <si>
    <t>7 WD</t>
  </si>
  <si>
    <t>3 WD</t>
  </si>
  <si>
    <t>START</t>
  </si>
  <si>
    <t>Stop</t>
  </si>
  <si>
    <t>Continue</t>
  </si>
  <si>
    <t>Define the main parameters of the workflow(s)</t>
  </si>
  <si>
    <t>Set START for the partner starting the workflow(s). Set the STEP NUMBER for the other partners</t>
  </si>
  <si>
    <t>Workflows types</t>
  </si>
  <si>
    <t>Parameter</t>
  </si>
  <si>
    <t>Visa</t>
  </si>
  <si>
    <t>Effect on workflow</t>
  </si>
  <si>
    <t>Applies to</t>
  </si>
  <si>
    <t>Define the visas (= status/answers) and their effect on the workflow</t>
  </si>
  <si>
    <t>(*) Indicate mandatory contributors</t>
  </si>
  <si>
    <t>1*</t>
  </si>
  <si>
    <t>K. Document Templates</t>
  </si>
  <si>
    <t>Cover sheets</t>
  </si>
  <si>
    <t>List reports</t>
  </si>
  <si>
    <t>Please provide existing templates for the documents if applicable</t>
  </si>
  <si>
    <t>C1. Define administrators that need access to the project</t>
  </si>
  <si>
    <t>C2. Define project members</t>
  </si>
  <si>
    <t>Filename convention</t>
  </si>
  <si>
    <t>Connector for shadowing</t>
  </si>
  <si>
    <t>B1. Documents &amp; Data Sources (Libraries)</t>
  </si>
  <si>
    <t>B2. Define shadow storage</t>
  </si>
  <si>
    <t>Request - Please follow the steps from A to K and forward it to your Customer Success Manager</t>
  </si>
  <si>
    <t>Document register (approval tracking list)</t>
  </si>
  <si>
    <t>Configuration</t>
  </si>
  <si>
    <t>Your Customer Success Manager will proceed to configuration and inform you when it's done</t>
  </si>
  <si>
    <t>Training</t>
  </si>
  <si>
    <t>Book a meeting with your Customer Success Manager, your key users and partners for a training session of 1 hour</t>
  </si>
  <si>
    <t>Your are now ready to start on Cooperlink</t>
  </si>
  <si>
    <t>COMPANY PROJECT</t>
  </si>
  <si>
    <t>CP</t>
  </si>
  <si>
    <t>FileServer</t>
  </si>
  <si>
    <t>Sharepoint O365</t>
  </si>
  <si>
    <t>Tom</t>
  </si>
  <si>
    <t>Iron</t>
  </si>
  <si>
    <t>tom@cooperlink.io</t>
  </si>
  <si>
    <t>Architect</t>
  </si>
  <si>
    <t>STAB</t>
  </si>
  <si>
    <t>MEP</t>
  </si>
  <si>
    <t>PM</t>
  </si>
  <si>
    <t>Stability</t>
  </si>
  <si>
    <t>MEP Engineers</t>
  </si>
  <si>
    <t>Stability Engineers</t>
  </si>
  <si>
    <t>Project Owner</t>
  </si>
  <si>
    <t>ARCHI Company</t>
  </si>
  <si>
    <t>STAB Company</t>
  </si>
  <si>
    <t>MEP Company</t>
  </si>
  <si>
    <t>IMMO Company</t>
  </si>
  <si>
    <t>F-G. Define workspace structure and assign rights to partners</t>
  </si>
  <si>
    <t>T</t>
  </si>
  <si>
    <t>01. Admin</t>
  </si>
  <si>
    <t>02. Plans</t>
  </si>
  <si>
    <t xml:space="preserve">   A. Architectural</t>
  </si>
  <si>
    <t xml:space="preserve">   B. MEP</t>
  </si>
  <si>
    <t>03. Technical sheets</t>
  </si>
  <si>
    <t>H. Link workspace structure to your tools</t>
  </si>
  <si>
    <t>/Z-Cooperlink/01. Admin</t>
  </si>
  <si>
    <t>/Z-Cooperlink/02. Plans</t>
  </si>
  <si>
    <t>/Z-Cooperlink/03. Technical Sheets</t>
  </si>
  <si>
    <t>Document type</t>
  </si>
  <si>
    <t>company_project_numero</t>
  </si>
  <si>
    <t>Package</t>
  </si>
  <si>
    <t>Discipline</t>
  </si>
  <si>
    <t>company_project_document_type</t>
  </si>
  <si>
    <t>company_project_package</t>
  </si>
  <si>
    <t>Auto number</t>
  </si>
  <si>
    <t>Revision number</t>
  </si>
  <si>
    <t>company_project_revision</t>
  </si>
  <si>
    <t>Description</t>
  </si>
  <si>
    <t>company_project_description</t>
  </si>
  <si>
    <t>Prefixes: Document Type, Discipline</t>
  </si>
  <si>
    <t>Package / Discipline</t>
  </si>
  <si>
    <t>Document numbering</t>
  </si>
  <si>
    <t>Revision index</t>
  </si>
  <si>
    <t>Reference to specifications</t>
  </si>
  <si>
    <t>Ref. Specifications</t>
  </si>
  <si>
    <t>company_project_specifications</t>
  </si>
  <si>
    <t>Manufacturer</t>
  </si>
  <si>
    <t>Supplier</t>
  </si>
  <si>
    <t>Product</t>
  </si>
  <si>
    <t>company_project_manufacturer</t>
  </si>
  <si>
    <t>company_project_supplier</t>
  </si>
  <si>
    <t>company_project_product</t>
  </si>
  <si>
    <t>Reference to manufacturer</t>
  </si>
  <si>
    <t>Reference to supplier</t>
  </si>
  <si>
    <t>Reference to product</t>
  </si>
  <si>
    <t>List of values (multi-select)</t>
  </si>
  <si>
    <t>List of values (single select)</t>
  </si>
  <si>
    <t>Review description</t>
  </si>
  <si>
    <t>company_project_review_description</t>
  </si>
  <si>
    <t>Give insights about changes in revision</t>
  </si>
  <si>
    <t>Title</t>
  </si>
  <si>
    <t>company_project_title</t>
  </si>
  <si>
    <t>company_project_conformity</t>
  </si>
  <si>
    <t>Conformity to specifications</t>
  </si>
  <si>
    <t>Title (short description)</t>
  </si>
  <si>
    <t>Long description</t>
  </si>
  <si>
    <t>company_project_sample</t>
  </si>
  <si>
    <t>Sample?</t>
  </si>
  <si>
    <t>Conformity?</t>
  </si>
  <si>
    <t>Financial impact?</t>
  </si>
  <si>
    <t>company_project_financial_impact</t>
  </si>
  <si>
    <t>Geolocation</t>
  </si>
  <si>
    <t>Annexes</t>
  </si>
  <si>
    <t>company_project_plan</t>
  </si>
  <si>
    <t>company_project_annexes</t>
  </si>
  <si>
    <t>Indication of location on plan</t>
  </si>
  <si>
    <t>Information about annexes</t>
  </si>
  <si>
    <t>Active</t>
  </si>
  <si>
    <t>Archive status</t>
  </si>
  <si>
    <t>yes</t>
  </si>
  <si>
    <t>No</t>
  </si>
  <si>
    <t>AD</t>
  </si>
  <si>
    <t>TF</t>
  </si>
  <si>
    <t>CN</t>
  </si>
  <si>
    <t>PL</t>
  </si>
  <si>
    <t>SA</t>
  </si>
  <si>
    <t>Administration</t>
  </si>
  <si>
    <t>Technical sheet</t>
  </si>
  <si>
    <t>Calculation Note</t>
  </si>
  <si>
    <t>Detailed drawing / Plan</t>
  </si>
  <si>
    <t>Sample</t>
  </si>
  <si>
    <t>Doc. Type</t>
  </si>
  <si>
    <t>GENE</t>
  </si>
  <si>
    <t>ARCH</t>
  </si>
  <si>
    <t>ELEC</t>
  </si>
  <si>
    <t>SANI</t>
  </si>
  <si>
    <t>HVAC</t>
  </si>
  <si>
    <t>LIFT</t>
  </si>
  <si>
    <t>INFR</t>
  </si>
  <si>
    <t>General</t>
  </si>
  <si>
    <t>Architecture</t>
  </si>
  <si>
    <t>Electricity</t>
  </si>
  <si>
    <t>Sanitary</t>
  </si>
  <si>
    <t>Lift</t>
  </si>
  <si>
    <t>Infrastructure</t>
  </si>
  <si>
    <t>Ref. Specif.</t>
  </si>
  <si>
    <t>Earthworks</t>
  </si>
  <si>
    <t>Foundations</t>
  </si>
  <si>
    <t>Reinforcement</t>
  </si>
  <si>
    <t>Masonry</t>
  </si>
  <si>
    <t>Insulation</t>
  </si>
  <si>
    <t>Roof</t>
  </si>
  <si>
    <t>Doors and windows</t>
  </si>
  <si>
    <t>Carpentry</t>
  </si>
  <si>
    <t>Initial revision</t>
  </si>
  <si>
    <t>Revision A</t>
  </si>
  <si>
    <t>Revision B</t>
  </si>
  <si>
    <t>Revision C</t>
  </si>
  <si>
    <t>Revision D</t>
  </si>
  <si>
    <t>Revision E</t>
  </si>
  <si>
    <t>Revision F</t>
  </si>
  <si>
    <t>Revision G</t>
  </si>
  <si>
    <t>Revision H</t>
  </si>
  <si>
    <t>Revision</t>
  </si>
  <si>
    <t>Answer</t>
  </si>
  <si>
    <t>{{document_code}}-{{document-free-title}}-{{company_project_revision}}</t>
  </si>
  <si>
    <t>A|Approved</t>
  </si>
  <si>
    <t>B|Approve with remarks</t>
  </si>
  <si>
    <t>C|Refused</t>
  </si>
  <si>
    <t>D|Acknowledged</t>
  </si>
  <si>
    <t>All</t>
  </si>
  <si>
    <t>All except PM</t>
  </si>
  <si>
    <t>CONTRACTOR</t>
  </si>
  <si>
    <t>Key</t>
  </si>
  <si>
    <t>Define the fields of the answer card</t>
  </si>
  <si>
    <t>Comment</t>
  </si>
  <si>
    <t>Fields</t>
  </si>
  <si>
    <t>Default Value</t>
  </si>
  <si>
    <t>Financial progress Approaal Cover Sheet</t>
  </si>
  <si>
    <t>Subcontractor Approval Cover Sheet</t>
  </si>
  <si>
    <t>Status Approval Cover Sheet</t>
  </si>
  <si>
    <t>Settlement Approval Cover Sheet</t>
  </si>
  <si>
    <t>Data Sheet Approval Cover Sheet</t>
  </si>
  <si>
    <t>Provided?</t>
  </si>
  <si>
    <t>Specifications for as-built (structure, naming convention, …)</t>
  </si>
  <si>
    <t>K. Identify existing documents and requirements</t>
  </si>
  <si>
    <t>Requirements</t>
  </si>
  <si>
    <t>Specifications for workflows (delays, …)</t>
  </si>
  <si>
    <t>J1.a. Distribution list</t>
  </si>
  <si>
    <t>J1.b. Parameters</t>
  </si>
  <si>
    <t>J1.c. Answer card and visas</t>
  </si>
  <si>
    <t>1. Create a project</t>
  </si>
  <si>
    <t>A. Information about project</t>
  </si>
  <si>
    <t>B. Information about internal users</t>
  </si>
  <si>
    <t>C-D. Define and invite your partners</t>
  </si>
  <si>
    <t>E-F. Define the shared documents structure and access rights of the workspace</t>
  </si>
  <si>
    <t>G. Set up libraries (external sources of information)</t>
  </si>
  <si>
    <t>H. Map your workspace to your Document Management System</t>
  </si>
  <si>
    <t>A1. Project</t>
  </si>
  <si>
    <t>A2. Workspaces</t>
  </si>
  <si>
    <t>2. Create the workspace(s)</t>
  </si>
  <si>
    <t>Divide your project into workspaces with your partners according to collaboration needs</t>
  </si>
  <si>
    <t>Partner workspace</t>
  </si>
  <si>
    <t>PUBLISH environment (approval of documents within project commitee - Driven by Contractors)</t>
  </si>
  <si>
    <t>Joint Venture</t>
  </si>
  <si>
    <t>WIP / SHARE environment for the members of the JV</t>
  </si>
  <si>
    <t>I. Set the approval workflows</t>
  </si>
  <si>
    <t>J. Identifiy the properties and data structure of your workspace</t>
  </si>
  <si>
    <t>Note (1)</t>
  </si>
  <si>
    <t>https://help.cooperlink.io/docs/en/roles-and-permissions-for-project-members</t>
  </si>
  <si>
    <t>Roles and permissions for project members (see link)</t>
  </si>
  <si>
    <t>Roles and permissions for workspace members (see link)</t>
  </si>
  <si>
    <t>https://help.cooperlink.io/docs/en/roles-and-permissions-for-the-members-of-a-workspace</t>
  </si>
  <si>
    <t>General roles and permissions for the Cooperlink application (see link)</t>
  </si>
  <si>
    <t>https://help.cooperlink.io/docs/en/user-terminology-and-general-roles-permissions</t>
  </si>
  <si>
    <t>Cooperlink Access Level (1)</t>
  </si>
  <si>
    <t>Note (2)</t>
  </si>
  <si>
    <t>Workspace guest</t>
  </si>
  <si>
    <t>Role  and permissions (1)</t>
  </si>
  <si>
    <t>Access Rights</t>
  </si>
  <si>
    <t>TR</t>
  </si>
  <si>
    <t>TRW</t>
  </si>
  <si>
    <t>X: No access - T: Traverse - TR: Read - TRW: Write/Update - TRWD: Write/Update/Delete</t>
  </si>
  <si>
    <t>Partner type</t>
  </si>
  <si>
    <t>Free guest</t>
  </si>
  <si>
    <t>With License</t>
  </si>
  <si>
    <t>Partners</t>
  </si>
  <si>
    <t>A. Project information</t>
  </si>
  <si>
    <t>C-D. Partners information</t>
  </si>
  <si>
    <t>Legend</t>
  </si>
  <si>
    <t>Expected answers from client</t>
  </si>
  <si>
    <t>Expected answers from client relating to data integratin with corporate tools</t>
  </si>
  <si>
    <t>Fields reserved for Cooperlink Customer Success</t>
  </si>
  <si>
    <t>Fixed value (not editable)</t>
  </si>
  <si>
    <t>company_project_answer</t>
  </si>
  <si>
    <t>company_project_comment</t>
  </si>
  <si>
    <t>A0. Points of contact</t>
  </si>
  <si>
    <t>Mobile phone</t>
  </si>
  <si>
    <t>Email adress</t>
  </si>
  <si>
    <t>Project manager at your side</t>
  </si>
  <si>
    <t>Cooperlink Delivery Engineer</t>
  </si>
  <si>
    <t>Cooperlink Responsible</t>
  </si>
  <si>
    <t>IT manager at your side</t>
  </si>
  <si>
    <t>1 step workflow</t>
  </si>
  <si>
    <t>2 steps workflow</t>
  </si>
  <si>
    <t>3 steps workflow</t>
  </si>
  <si>
    <t>For this step, you will be accompanied by your dedicated delivery engineer</t>
  </si>
  <si>
    <t>For this steps, you will be accompanied by your dedicated delivery engineer</t>
  </si>
  <si>
    <t>For this steps, you will be accompanied by your delivery engineer</t>
  </si>
  <si>
    <r>
      <rPr>
        <b/>
        <sz val="11"/>
        <color theme="1"/>
        <rFont val="Calibri"/>
        <family val="2"/>
        <scheme val="minor"/>
      </rPr>
      <t>Hello there,</t>
    </r>
    <r>
      <rPr>
        <sz val="11"/>
        <color theme="1"/>
        <rFont val="Calibri"/>
        <family val="2"/>
        <scheme val="minor"/>
      </rPr>
      <t xml:space="preserve">
This excel document will help you to forward your configuration request to your Customer Success Manager.
Cooperlink has defined a well-proven process to help you with the implementation of Cooperlink on your project</t>
    </r>
  </si>
  <si>
    <t>company_project_delay_step1</t>
  </si>
  <si>
    <t>Advanced Bool</t>
  </si>
  <si>
    <t>See J2 &gt; Document Type</t>
  </si>
  <si>
    <t>See J2 &gt; Discipline</t>
  </si>
  <si>
    <t>See J2 &gt; Revision Number</t>
  </si>
  <si>
    <t>See J2 &gt; Advanced bool value list</t>
  </si>
  <si>
    <t>Archive Status</t>
  </si>
  <si>
    <t>See J2 &gt; Archive status</t>
  </si>
  <si>
    <t>AA</t>
  </si>
  <si>
    <t>AB</t>
  </si>
  <si>
    <t>AC</t>
  </si>
  <si>
    <t>Archive for As-Built</t>
  </si>
  <si>
    <t>Archive for the record</t>
  </si>
  <si>
    <t>Delay Step 1</t>
  </si>
  <si>
    <t>Delay Step 2</t>
  </si>
  <si>
    <t>company_project_delay_step2</t>
  </si>
  <si>
    <t>Example</t>
  </si>
  <si>
    <t>CP-TS-AR-001-File description-A.pdf</t>
  </si>
  <si>
    <t>jane@mepcompany.com</t>
  </si>
  <si>
    <t>tom@archicompany.com</t>
  </si>
  <si>
    <t>john@stabcompany.com</t>
  </si>
  <si>
    <t>2*</t>
  </si>
  <si>
    <t>company_project_workflow_status</t>
  </si>
  <si>
    <r>
      <rPr>
        <i/>
        <sz val="11"/>
        <color theme="8"/>
        <rFont val="Calibri"/>
        <family val="2"/>
        <scheme val="minor"/>
      </rPr>
      <t>[PROJET-CODE]</t>
    </r>
    <r>
      <rPr>
        <sz val="11"/>
        <color theme="1"/>
        <rFont val="Calibri"/>
        <family val="2"/>
        <scheme val="minor"/>
      </rPr>
      <t>-{{company_project_document_type}}-{{company_project_package}-{{company_project_number}}</t>
    </r>
  </si>
  <si>
    <t>Workspace Access level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</si>
</sst>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color theme="5"/>
      <name val="Calibri"/>
      <family val="2"/>
      <scheme val="minor"/>
    </font>
    <font>
      <sz val="11"/>
      <color theme="5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color theme="8"/>
      <name val="Calibri"/>
      <family val="2"/>
      <scheme val="minor"/>
    </font>
    <font>
      <sz val="11"/>
      <color theme="8"/>
      <name val="Calibri"/>
      <family val="2"/>
      <scheme val="minor"/>
    </font>
    <font>
      <i/>
      <sz val="11"/>
      <color theme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vertical="top"/>
    </xf>
    <xf numFmtId="0" fontId="1" fillId="0" borderId="0" xfId="0" applyFont="1"/>
    <xf numFmtId="0" fontId="0" fillId="0" borderId="0" xfId="0" applyAlignment="1">
      <alignment horizontal="center"/>
    </xf>
    <xf numFmtId="0" fontId="1" fillId="2" borderId="0" xfId="0" applyFont="1" applyFill="1"/>
    <xf numFmtId="0" fontId="0" fillId="0" borderId="0" xfId="0" applyAlignment="1">
      <alignment horizontal="left"/>
    </xf>
    <xf numFmtId="0" fontId="4" fillId="0" borderId="0" xfId="0" applyFont="1"/>
    <xf numFmtId="49" fontId="0" fillId="0" borderId="0" xfId="0" applyNumberFormat="1"/>
    <xf numFmtId="0" fontId="8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0" fillId="3" borderId="0" xfId="0" applyFill="1"/>
    <xf numFmtId="0" fontId="2" fillId="3" borderId="0" xfId="1" applyFill="1"/>
    <xf numFmtId="0" fontId="0" fillId="3" borderId="0" xfId="0" applyFill="1" applyAlignment="1">
      <alignment horizontal="center"/>
    </xf>
    <xf numFmtId="0" fontId="1" fillId="4" borderId="0" xfId="0" applyFont="1" applyFill="1"/>
    <xf numFmtId="0" fontId="1" fillId="0" borderId="0" xfId="0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Alignment="1">
      <alignment horizontal="center" vertical="top"/>
    </xf>
    <xf numFmtId="49" fontId="1" fillId="0" borderId="0" xfId="0" applyNumberFormat="1" applyFont="1"/>
    <xf numFmtId="0" fontId="0" fillId="0" borderId="0" xfId="0" applyAlignment="1">
      <alignment wrapText="1"/>
    </xf>
    <xf numFmtId="0" fontId="0" fillId="5" borderId="0" xfId="0" applyFill="1"/>
    <xf numFmtId="0" fontId="9" fillId="3" borderId="0" xfId="0" applyFont="1" applyFill="1"/>
    <xf numFmtId="0" fontId="0" fillId="5" borderId="0" xfId="0" applyFill="1" applyAlignment="1">
      <alignment horizontal="left"/>
    </xf>
    <xf numFmtId="0" fontId="1" fillId="5" borderId="0" xfId="0" applyFont="1" applyFill="1"/>
    <xf numFmtId="0" fontId="0" fillId="6" borderId="0" xfId="0" applyFill="1"/>
    <xf numFmtId="0" fontId="5" fillId="6" borderId="0" xfId="0" applyFont="1" applyFill="1"/>
    <xf numFmtId="49" fontId="5" fillId="6" borderId="0" xfId="0" applyNumberFormat="1" applyFont="1" applyFill="1"/>
    <xf numFmtId="49" fontId="5" fillId="0" borderId="0" xfId="0" applyNumberFormat="1" applyFont="1"/>
    <xf numFmtId="0" fontId="7" fillId="0" borderId="0" xfId="0" applyFont="1"/>
    <xf numFmtId="0" fontId="8" fillId="0" borderId="0" xfId="0" applyFont="1"/>
    <xf numFmtId="0" fontId="6" fillId="6" borderId="1" xfId="0" applyFont="1" applyFill="1" applyBorder="1"/>
    <xf numFmtId="0" fontId="1" fillId="6" borderId="0" xfId="0" applyFont="1" applyFill="1"/>
    <xf numFmtId="0" fontId="1" fillId="6" borderId="1" xfId="0" applyFont="1" applyFill="1" applyBorder="1"/>
    <xf numFmtId="0" fontId="1" fillId="4" borderId="2" xfId="0" applyFont="1" applyFill="1" applyBorder="1"/>
    <xf numFmtId="0" fontId="0" fillId="3" borderId="2" xfId="0" applyFill="1" applyBorder="1"/>
    <xf numFmtId="0" fontId="1" fillId="7" borderId="0" xfId="0" applyFont="1" applyFill="1"/>
    <xf numFmtId="0" fontId="0" fillId="7" borderId="2" xfId="0" applyFill="1" applyBorder="1"/>
    <xf numFmtId="0" fontId="0" fillId="7" borderId="0" xfId="0" applyFill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  <xf numFmtId="49" fontId="10" fillId="0" borderId="0" xfId="0" applyNumberFormat="1" applyFont="1"/>
    <xf numFmtId="49" fontId="11" fillId="0" borderId="0" xfId="0" applyNumberFormat="1" applyFont="1"/>
    <xf numFmtId="0" fontId="1" fillId="7" borderId="2" xfId="0" applyFont="1" applyFill="1" applyBorder="1"/>
    <xf numFmtId="0" fontId="0" fillId="6" borderId="2" xfId="0" applyFill="1" applyBorder="1"/>
    <xf numFmtId="0" fontId="9" fillId="6" borderId="0" xfId="0" applyFont="1" applyFill="1"/>
    <xf numFmtId="0" fontId="5" fillId="3" borderId="0" xfId="0" applyFont="1" applyFill="1"/>
    <xf numFmtId="0" fontId="6" fillId="3" borderId="1" xfId="0" applyFont="1" applyFill="1" applyBorder="1"/>
    <xf numFmtId="0" fontId="0" fillId="3" borderId="0" xfId="0" quotePrefix="1" applyFill="1"/>
    <xf numFmtId="0" fontId="0" fillId="3" borderId="0" xfId="0" applyFill="1" applyAlignment="1">
      <alignment horizontal="left"/>
    </xf>
    <xf numFmtId="0" fontId="1" fillId="0" borderId="1" xfId="0" applyFont="1" applyBorder="1"/>
    <xf numFmtId="0" fontId="1" fillId="8" borderId="0" xfId="0" applyFont="1" applyFill="1"/>
    <xf numFmtId="0" fontId="0" fillId="8" borderId="0" xfId="0" applyFill="1"/>
    <xf numFmtId="0" fontId="0" fillId="8" borderId="0" xfId="0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9" borderId="0" xfId="0" applyFill="1"/>
    <xf numFmtId="49" fontId="5" fillId="3" borderId="0" xfId="0" applyNumberFormat="1" applyFont="1" applyFill="1"/>
    <xf numFmtId="0" fontId="1" fillId="2" borderId="0" xfId="0" applyFont="1" applyFill="1" applyAlignment="1">
      <alignment horizontal="center"/>
    </xf>
    <xf numFmtId="0" fontId="2" fillId="0" borderId="0" xfId="1"/>
    <xf numFmtId="0" fontId="1" fillId="3" borderId="0" xfId="0" applyFont="1" applyFill="1"/>
    <xf numFmtId="49" fontId="0" fillId="6" borderId="0" xfId="0" applyNumberFormat="1" applyFill="1"/>
    <xf numFmtId="0" fontId="2" fillId="6" borderId="0" xfId="1" applyFill="1"/>
    <xf numFmtId="49" fontId="1" fillId="8" borderId="0" xfId="0" applyNumberFormat="1" applyFont="1" applyFill="1"/>
    <xf numFmtId="0" fontId="1" fillId="8" borderId="0" xfId="0" applyFont="1" applyFill="1" applyAlignment="1">
      <alignment horizontal="left"/>
    </xf>
    <xf numFmtId="49" fontId="0" fillId="3" borderId="0" xfId="0" applyNumberFormat="1" applyFill="1"/>
    <xf numFmtId="49" fontId="0" fillId="9" borderId="0" xfId="0" applyNumberFormat="1" applyFill="1"/>
    <xf numFmtId="0" fontId="1" fillId="3" borderId="1" xfId="0" applyFont="1" applyFill="1" applyBorder="1"/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left"/>
    </xf>
    <xf numFmtId="0" fontId="1" fillId="0" borderId="1" xfId="0" applyFont="1" applyBorder="1" applyAlignment="1">
      <alignment horizontal="left"/>
    </xf>
    <xf numFmtId="0" fontId="0" fillId="3" borderId="3" xfId="0" applyFill="1" applyBorder="1" applyAlignment="1">
      <alignment horizontal="left"/>
    </xf>
  </cellXfs>
  <cellStyles count="2">
    <cellStyle name="Lien hypertexte" xfId="1" builtinId="8"/>
    <cellStyle name="Normal" xfId="0" builtinId="0"/>
  </cellStyles>
  <dxfs count="8">
    <dxf>
      <font>
        <strike/>
        <color theme="5"/>
      </font>
    </dxf>
    <dxf>
      <font>
        <color theme="9"/>
      </font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theme="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1038225</xdr:colOff>
      <xdr:row>31</xdr:row>
      <xdr:rowOff>0</xdr:rowOff>
    </xdr:from>
    <xdr:to>
      <xdr:col>1</xdr:col>
      <xdr:colOff>1981200</xdr:colOff>
      <xdr:row>34</xdr:row>
      <xdr:rowOff>95250</xdr:rowOff>
    </xdr:to>
    <xdr:cxnSp macro="">
      <xdr:nvCxnSpPr>
        <xdr:cNvPr id="38" name="Straight Arrow Connector 5">
          <a:extLst>
            <a:ext uri="{FF2B5EF4-FFF2-40B4-BE49-F238E27FC236}">
              <a16:creationId xmlns:a16="http://schemas.microsoft.com/office/drawing/2014/main" id="{10B189AF-F855-4961-A178-C715ED7841A4}"/>
            </a:ext>
          </a:extLst>
        </xdr:cNvPr>
        <xdr:cNvCxnSpPr/>
      </xdr:nvCxnSpPr>
      <xdr:spPr>
        <a:xfrm>
          <a:off x="2333625" y="5905500"/>
          <a:ext cx="942975" cy="6667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2295525</xdr:colOff>
      <xdr:row>31</xdr:row>
      <xdr:rowOff>19050</xdr:rowOff>
    </xdr:from>
    <xdr:to>
      <xdr:col>3</xdr:col>
      <xdr:colOff>2981325</xdr:colOff>
      <xdr:row>34</xdr:row>
      <xdr:rowOff>142875</xdr:rowOff>
    </xdr:to>
    <xdr:cxnSp macro="">
      <xdr:nvCxnSpPr>
        <xdr:cNvPr id="39" name="Straight Arrow Connector 6">
          <a:extLst>
            <a:ext uri="{FF2B5EF4-FFF2-40B4-BE49-F238E27FC236}">
              <a16:creationId xmlns:a16="http://schemas.microsoft.com/office/drawing/2014/main" id="{8A494E8F-3E52-434C-942C-27652635C7D1}"/>
            </a:ext>
          </a:extLst>
        </xdr:cNvPr>
        <xdr:cNvCxnSpPr/>
      </xdr:nvCxnSpPr>
      <xdr:spPr>
        <a:xfrm flipH="1">
          <a:off x="9210675" y="5924550"/>
          <a:ext cx="685800" cy="6953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333375</xdr:colOff>
      <xdr:row>35</xdr:row>
      <xdr:rowOff>19050</xdr:rowOff>
    </xdr:from>
    <xdr:to>
      <xdr:col>3</xdr:col>
      <xdr:colOff>5610225</xdr:colOff>
      <xdr:row>52</xdr:row>
      <xdr:rowOff>6350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4DFB6A3-65FE-1C94-2120-34F510A36C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7639050"/>
          <a:ext cx="12192000" cy="3225800"/>
        </a:xfrm>
        <a:prstGeom prst="rect">
          <a:avLst/>
        </a:prstGeom>
      </xdr:spPr>
    </xdr:pic>
    <xdr:clientData/>
  </xdr:twoCellAnchor>
  <xdr:twoCellAnchor>
    <xdr:from>
      <xdr:col>1</xdr:col>
      <xdr:colOff>2372847</xdr:colOff>
      <xdr:row>44</xdr:row>
      <xdr:rowOff>74332</xdr:rowOff>
    </xdr:from>
    <xdr:to>
      <xdr:col>2</xdr:col>
      <xdr:colOff>1439956</xdr:colOff>
      <xdr:row>49</xdr:row>
      <xdr:rowOff>116915</xdr:rowOff>
    </xdr:to>
    <xdr:sp macro="" textlink="">
      <xdr:nvSpPr>
        <xdr:cNvPr id="3" name="Forme libre : forme 2">
          <a:extLst>
            <a:ext uri="{FF2B5EF4-FFF2-40B4-BE49-F238E27FC236}">
              <a16:creationId xmlns:a16="http://schemas.microsoft.com/office/drawing/2014/main" id="{C8564672-2D95-FA74-208C-7310BB879EFE}"/>
            </a:ext>
          </a:extLst>
        </xdr:cNvPr>
        <xdr:cNvSpPr/>
      </xdr:nvSpPr>
      <xdr:spPr>
        <a:xfrm>
          <a:off x="3668247" y="9408832"/>
          <a:ext cx="3039034" cy="995083"/>
        </a:xfrm>
        <a:custGeom>
          <a:avLst/>
          <a:gdLst>
            <a:gd name="connsiteX0" fmla="*/ 0 w 3039034"/>
            <a:gd name="connsiteY0" fmla="*/ 0 h 995083"/>
            <a:gd name="connsiteX1" fmla="*/ 1033099 w 3039034"/>
            <a:gd name="connsiteY1" fmla="*/ 165841 h 995083"/>
            <a:gd name="connsiteX2" fmla="*/ 1894015 w 3039034"/>
            <a:gd name="connsiteY2" fmla="*/ 904593 h 995083"/>
            <a:gd name="connsiteX3" fmla="*/ 3039034 w 3039034"/>
            <a:gd name="connsiteY3" fmla="*/ 987515 h 99508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3039034" h="995083" extrusionOk="0">
              <a:moveTo>
                <a:pt x="0" y="0"/>
              </a:moveTo>
              <a:cubicBezTo>
                <a:pt x="711023" y="16086"/>
                <a:pt x="717233" y="15171"/>
                <a:pt x="1033099" y="165841"/>
              </a:cubicBezTo>
              <a:cubicBezTo>
                <a:pt x="1328557" y="321822"/>
                <a:pt x="1614698" y="782424"/>
                <a:pt x="1894015" y="904593"/>
              </a:cubicBezTo>
              <a:cubicBezTo>
                <a:pt x="2233610" y="1020152"/>
                <a:pt x="2666159" y="970947"/>
                <a:pt x="3039034" y="987515"/>
              </a:cubicBezTo>
            </a:path>
          </a:pathLst>
        </a:custGeom>
        <a:noFill/>
        <a:ln w="38100">
          <a:solidFill>
            <a:schemeClr val="accent2"/>
          </a:solidFill>
          <a:headEnd type="arrow" w="med" len="med"/>
          <a:tailEnd type="arrow" w="med" len="med"/>
          <a:extLst>
            <a:ext uri="{C807C97D-BFC1-408E-A445-0C87EB9F89A2}">
              <ask:lineSketchStyleProps xmlns:ask="http://schemas.microsoft.com/office/drawing/2018/sketchyshapes" sd="3036511824">
                <a:custGeom>
                  <a:avLst/>
                  <a:gdLst>
                    <a:gd name="connsiteX0" fmla="*/ 0 w 3164541"/>
                    <a:gd name="connsiteY0" fmla="*/ 0 h 1183376"/>
                    <a:gd name="connsiteX1" fmla="*/ 1075765 w 3164541"/>
                    <a:gd name="connsiteY1" fmla="*/ 412376 h 1183376"/>
                    <a:gd name="connsiteX2" fmla="*/ 1972235 w 3164541"/>
                    <a:gd name="connsiteY2" fmla="*/ 1075764 h 1183376"/>
                    <a:gd name="connsiteX3" fmla="*/ 3164541 w 3164541"/>
                    <a:gd name="connsiteY3" fmla="*/ 1174376 h 1183376"/>
                    <a:gd name="connsiteX0" fmla="*/ 0 w 3164541"/>
                    <a:gd name="connsiteY0" fmla="*/ 0 h 1183376"/>
                    <a:gd name="connsiteX1" fmla="*/ 1075765 w 3164541"/>
                    <a:gd name="connsiteY1" fmla="*/ 197223 h 1183376"/>
                    <a:gd name="connsiteX2" fmla="*/ 1972235 w 3164541"/>
                    <a:gd name="connsiteY2" fmla="*/ 1075764 h 1183376"/>
                    <a:gd name="connsiteX3" fmla="*/ 3164541 w 3164541"/>
                    <a:gd name="connsiteY3" fmla="*/ 1174376 h 1183376"/>
                    <a:gd name="connsiteX0" fmla="*/ 0 w 3164541"/>
                    <a:gd name="connsiteY0" fmla="*/ 0 h 1183376"/>
                    <a:gd name="connsiteX1" fmla="*/ 1075765 w 3164541"/>
                    <a:gd name="connsiteY1" fmla="*/ 197223 h 1183376"/>
                    <a:gd name="connsiteX2" fmla="*/ 1972235 w 3164541"/>
                    <a:gd name="connsiteY2" fmla="*/ 1075764 h 1183376"/>
                    <a:gd name="connsiteX3" fmla="*/ 3164541 w 3164541"/>
                    <a:gd name="connsiteY3" fmla="*/ 1174376 h 1183376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</a:cxnLst>
                  <a:rect l="l" t="t" r="r" b="b"/>
                  <a:pathLst>
                    <a:path w="3164541" h="1183376">
                      <a:moveTo>
                        <a:pt x="0" y="0"/>
                      </a:moveTo>
                      <a:cubicBezTo>
                        <a:pt x="741082" y="17929"/>
                        <a:pt x="747059" y="17929"/>
                        <a:pt x="1075765" y="197223"/>
                      </a:cubicBezTo>
                      <a:cubicBezTo>
                        <a:pt x="1404471" y="376517"/>
                        <a:pt x="1624106" y="948764"/>
                        <a:pt x="1972235" y="1075764"/>
                      </a:cubicBezTo>
                      <a:cubicBezTo>
                        <a:pt x="2320364" y="1202764"/>
                        <a:pt x="2742452" y="1188570"/>
                        <a:pt x="3164541" y="1174376"/>
                      </a:cubicBezTo>
                    </a:path>
                  </a:pathLst>
                </a:custGeom>
                <ask:type>
                  <ask:lineSketchFreehand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fr-BE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619125</xdr:colOff>
      <xdr:row>19</xdr:row>
      <xdr:rowOff>19050</xdr:rowOff>
    </xdr:from>
    <xdr:to>
      <xdr:col>14</xdr:col>
      <xdr:colOff>1</xdr:colOff>
      <xdr:row>36</xdr:row>
      <xdr:rowOff>25418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1D3112F-A745-4BE4-8630-43AC661EF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82025" y="3638550"/>
          <a:ext cx="6391276" cy="3244868"/>
        </a:xfrm>
        <a:prstGeom prst="rect">
          <a:avLst/>
        </a:prstGeom>
        <a:solidFill>
          <a:sysClr val="window" lastClr="FFFFFF"/>
        </a:solidFill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2762250</xdr:colOff>
      <xdr:row>26</xdr:row>
      <xdr:rowOff>93269</xdr:rowOff>
    </xdr:from>
    <xdr:to>
      <xdr:col>7</xdr:col>
      <xdr:colOff>64688</xdr:colOff>
      <xdr:row>48</xdr:row>
      <xdr:rowOff>104775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7A41AE9-C0CE-50EC-8932-43B1F962E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25450" y="5046269"/>
          <a:ext cx="3541313" cy="420250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2571750</xdr:colOff>
      <xdr:row>0</xdr:row>
      <xdr:rowOff>133350</xdr:rowOff>
    </xdr:from>
    <xdr:to>
      <xdr:col>4</xdr:col>
      <xdr:colOff>2348230</xdr:colOff>
      <xdr:row>12</xdr:row>
      <xdr:rowOff>36942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1F89D64-37FC-4D9D-859B-CB9859DDE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33350"/>
          <a:ext cx="4958080" cy="2189592"/>
        </a:xfrm>
        <a:prstGeom prst="rect">
          <a:avLst/>
        </a:prstGeom>
        <a:solidFill>
          <a:sysClr val="window" lastClr="FFFFFF"/>
        </a:solidFill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Cooperlink Official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074465"/>
      </a:accent1>
      <a:accent2>
        <a:srgbClr val="D85D4D"/>
      </a:accent2>
      <a:accent3>
        <a:srgbClr val="A6A6A6"/>
      </a:accent3>
      <a:accent4>
        <a:srgbClr val="FFBA02"/>
      </a:accent4>
      <a:accent5>
        <a:srgbClr val="0E6DA9"/>
      </a:accent5>
      <a:accent6>
        <a:srgbClr val="4B9FA5"/>
      </a:accent6>
      <a:hlink>
        <a:srgbClr val="0E6DA9"/>
      </a:hlink>
      <a:folHlink>
        <a:srgbClr val="A6A6A6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help.cooperlink.io/docs/en/roles-and-permissions-for-project-members" TargetMode="External"/><Relationship Id="rId2" Type="http://schemas.openxmlformats.org/officeDocument/2006/relationships/hyperlink" Target="mailto:tom@cooperlink.io" TargetMode="External"/><Relationship Id="rId1" Type="http://schemas.openxmlformats.org/officeDocument/2006/relationships/hyperlink" Target="mailto:lee@cooperlink.io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s://help.cooperlink.io/docs/en/user-terminology-and-general-roles-permissions" TargetMode="External"/><Relationship Id="rId4" Type="http://schemas.openxmlformats.org/officeDocument/2006/relationships/hyperlink" Target="https://help.cooperlink.io/docs/en/roles-and-permissions-for-the-members-of-a-workspac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john@stabcompany.com" TargetMode="External"/><Relationship Id="rId2" Type="http://schemas.openxmlformats.org/officeDocument/2006/relationships/hyperlink" Target="https://help.cooperlink.io/docs/en/roles-and-permissions-for-the-members-of-a-workspace" TargetMode="External"/><Relationship Id="rId1" Type="http://schemas.openxmlformats.org/officeDocument/2006/relationships/hyperlink" Target="mailto:tom@archicompany.com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s://help.cooperlink.io/docs/en/roles-and-permissions-for-the-members-of-a-workspac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19E0A-4115-4B44-8D3B-1E6F9DAB3949}">
  <sheetPr codeName="Feuil1"/>
  <dimension ref="B2:N26"/>
  <sheetViews>
    <sheetView tabSelected="1" workbookViewId="0"/>
  </sheetViews>
  <sheetFormatPr baseColWidth="10" defaultRowHeight="15" x14ac:dyDescent="0.25"/>
  <cols>
    <col min="1" max="2" width="5.42578125" customWidth="1"/>
    <col min="3" max="3" width="110.42578125" customWidth="1"/>
  </cols>
  <sheetData>
    <row r="2" spans="2:14" ht="48" customHeight="1" x14ac:dyDescent="0.25">
      <c r="B2" s="70" t="s">
        <v>398</v>
      </c>
      <c r="C2" s="70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4" spans="2:14" x14ac:dyDescent="0.25">
      <c r="B4" s="2" t="s">
        <v>180</v>
      </c>
    </row>
    <row r="5" spans="2:14" x14ac:dyDescent="0.25">
      <c r="C5" t="s">
        <v>341</v>
      </c>
    </row>
    <row r="6" spans="2:14" x14ac:dyDescent="0.25">
      <c r="C6" t="s">
        <v>342</v>
      </c>
    </row>
    <row r="7" spans="2:14" x14ac:dyDescent="0.25">
      <c r="C7" t="s">
        <v>343</v>
      </c>
    </row>
    <row r="8" spans="2:14" x14ac:dyDescent="0.25">
      <c r="C8" t="s">
        <v>344</v>
      </c>
    </row>
    <row r="9" spans="2:14" x14ac:dyDescent="0.25">
      <c r="C9" t="s">
        <v>345</v>
      </c>
    </row>
    <row r="10" spans="2:14" x14ac:dyDescent="0.25">
      <c r="C10" t="s">
        <v>346</v>
      </c>
    </row>
    <row r="11" spans="2:14" x14ac:dyDescent="0.25">
      <c r="C11" t="s">
        <v>355</v>
      </c>
    </row>
    <row r="12" spans="2:14" x14ac:dyDescent="0.25">
      <c r="C12" t="s">
        <v>356</v>
      </c>
    </row>
    <row r="13" spans="2:14" x14ac:dyDescent="0.25">
      <c r="C13" t="s">
        <v>334</v>
      </c>
    </row>
    <row r="15" spans="2:14" x14ac:dyDescent="0.25">
      <c r="B15" s="2" t="s">
        <v>378</v>
      </c>
    </row>
    <row r="16" spans="2:14" x14ac:dyDescent="0.25">
      <c r="C16" s="12" t="s">
        <v>379</v>
      </c>
    </row>
    <row r="17" spans="2:3" x14ac:dyDescent="0.25">
      <c r="C17" s="25" t="s">
        <v>380</v>
      </c>
    </row>
    <row r="18" spans="2:3" x14ac:dyDescent="0.25">
      <c r="C18" s="57" t="s">
        <v>381</v>
      </c>
    </row>
    <row r="20" spans="2:3" x14ac:dyDescent="0.25">
      <c r="B20" s="2" t="s">
        <v>182</v>
      </c>
    </row>
    <row r="21" spans="2:3" x14ac:dyDescent="0.25">
      <c r="C21" t="s">
        <v>183</v>
      </c>
    </row>
    <row r="23" spans="2:3" x14ac:dyDescent="0.25">
      <c r="B23" s="2" t="s">
        <v>184</v>
      </c>
    </row>
    <row r="24" spans="2:3" x14ac:dyDescent="0.25">
      <c r="C24" t="s">
        <v>185</v>
      </c>
    </row>
    <row r="26" spans="2:3" x14ac:dyDescent="0.25">
      <c r="B26" s="2" t="s">
        <v>186</v>
      </c>
    </row>
  </sheetData>
  <mergeCells count="1">
    <mergeCell ref="B2:C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7858A-1412-4724-97A3-76667305B474}">
  <sheetPr codeName="Feuil2"/>
  <dimension ref="A1:E27"/>
  <sheetViews>
    <sheetView workbookViewId="0"/>
  </sheetViews>
  <sheetFormatPr baseColWidth="10" defaultColWidth="11.5703125" defaultRowHeight="15" x14ac:dyDescent="0.25"/>
  <cols>
    <col min="1" max="1" width="4.85546875" customWidth="1"/>
    <col min="2" max="2" width="28.5703125" customWidth="1"/>
    <col min="3" max="3" width="41.140625" customWidth="1"/>
    <col min="4" max="4" width="43.42578125" customWidth="1"/>
    <col min="5" max="5" width="87.28515625" bestFit="1" customWidth="1"/>
  </cols>
  <sheetData>
    <row r="1" spans="1:5" x14ac:dyDescent="0.25">
      <c r="A1" s="53" t="s">
        <v>376</v>
      </c>
      <c r="B1" s="54"/>
      <c r="C1" s="54"/>
      <c r="D1" s="54"/>
      <c r="E1" s="54"/>
    </row>
    <row r="2" spans="1:5" x14ac:dyDescent="0.25">
      <c r="A2" s="2" t="s">
        <v>385</v>
      </c>
    </row>
    <row r="3" spans="1:5" x14ac:dyDescent="0.25">
      <c r="A3" s="2"/>
      <c r="B3" s="2" t="s">
        <v>39</v>
      </c>
      <c r="C3" s="2" t="s">
        <v>1</v>
      </c>
      <c r="D3" s="2" t="s">
        <v>386</v>
      </c>
      <c r="E3" s="2" t="s">
        <v>387</v>
      </c>
    </row>
    <row r="4" spans="1:5" x14ac:dyDescent="0.25">
      <c r="B4" s="2" t="s">
        <v>388</v>
      </c>
      <c r="C4" s="66"/>
      <c r="D4" s="66"/>
      <c r="E4" s="66"/>
    </row>
    <row r="5" spans="1:5" x14ac:dyDescent="0.25">
      <c r="B5" s="2" t="s">
        <v>391</v>
      </c>
      <c r="C5" s="66"/>
      <c r="D5" s="66"/>
      <c r="E5" s="66"/>
    </row>
    <row r="6" spans="1:5" x14ac:dyDescent="0.25">
      <c r="B6" s="2" t="s">
        <v>390</v>
      </c>
      <c r="C6" s="67"/>
      <c r="D6" s="67"/>
      <c r="E6" s="67"/>
    </row>
    <row r="7" spans="1:5" x14ac:dyDescent="0.25">
      <c r="B7" s="2" t="s">
        <v>389</v>
      </c>
      <c r="C7" s="67"/>
      <c r="D7" s="67"/>
      <c r="E7" s="67"/>
    </row>
    <row r="9" spans="1:5" x14ac:dyDescent="0.25">
      <c r="A9" s="2" t="s">
        <v>347</v>
      </c>
      <c r="C9" s="2" t="s">
        <v>0</v>
      </c>
      <c r="D9" s="2"/>
    </row>
    <row r="10" spans="1:5" x14ac:dyDescent="0.25">
      <c r="A10" s="2"/>
      <c r="B10" s="2" t="s">
        <v>1</v>
      </c>
      <c r="C10" s="12" t="s">
        <v>187</v>
      </c>
      <c r="D10" s="12"/>
    </row>
    <row r="11" spans="1:5" x14ac:dyDescent="0.25">
      <c r="A11" s="2"/>
      <c r="B11" s="2" t="s">
        <v>2</v>
      </c>
      <c r="C11" s="12" t="s">
        <v>188</v>
      </c>
      <c r="D11" s="12"/>
    </row>
    <row r="12" spans="1:5" ht="117" customHeight="1" x14ac:dyDescent="0.25">
      <c r="A12" s="16"/>
      <c r="B12" s="16" t="s">
        <v>3</v>
      </c>
      <c r="C12" s="17" t="s">
        <v>4</v>
      </c>
      <c r="D12" s="17"/>
    </row>
    <row r="14" spans="1:5" x14ac:dyDescent="0.25">
      <c r="A14" s="2" t="s">
        <v>350</v>
      </c>
    </row>
    <row r="15" spans="1:5" x14ac:dyDescent="0.25">
      <c r="A15" s="2" t="s">
        <v>348</v>
      </c>
      <c r="B15" s="2"/>
      <c r="C15" s="2"/>
      <c r="D15" s="2"/>
      <c r="E15" s="2"/>
    </row>
    <row r="16" spans="1:5" x14ac:dyDescent="0.25">
      <c r="A16" s="2"/>
      <c r="B16" s="2" t="s">
        <v>1</v>
      </c>
      <c r="C16" s="2" t="s">
        <v>20</v>
      </c>
      <c r="D16" s="2" t="s">
        <v>54</v>
      </c>
      <c r="E16" s="2"/>
    </row>
    <row r="17" spans="1:5" x14ac:dyDescent="0.25">
      <c r="B17" s="12" t="s">
        <v>351</v>
      </c>
      <c r="C17" s="12" t="s">
        <v>151</v>
      </c>
      <c r="D17" s="12" t="s">
        <v>352</v>
      </c>
      <c r="E17" s="12"/>
    </row>
    <row r="18" spans="1:5" x14ac:dyDescent="0.25">
      <c r="B18" s="12" t="s">
        <v>353</v>
      </c>
      <c r="C18" s="12" t="s">
        <v>152</v>
      </c>
      <c r="D18" s="12" t="s">
        <v>354</v>
      </c>
      <c r="E18" s="12"/>
    </row>
    <row r="19" spans="1:5" x14ac:dyDescent="0.25">
      <c r="B19" s="12"/>
      <c r="C19" s="12"/>
      <c r="D19" s="12"/>
      <c r="E19" s="12"/>
    </row>
    <row r="23" spans="1:5" x14ac:dyDescent="0.25">
      <c r="A23" s="39" t="s">
        <v>8</v>
      </c>
      <c r="B23" s="40"/>
    </row>
    <row r="24" spans="1:5" x14ac:dyDescent="0.25">
      <c r="A24" s="40"/>
      <c r="B24" s="40" t="s">
        <v>340</v>
      </c>
    </row>
    <row r="25" spans="1:5" x14ac:dyDescent="0.25">
      <c r="A25" s="40"/>
      <c r="B25" s="40" t="s">
        <v>349</v>
      </c>
    </row>
    <row r="26" spans="1:5" x14ac:dyDescent="0.25">
      <c r="A26" s="40"/>
      <c r="B26" s="40"/>
    </row>
    <row r="27" spans="1:5" x14ac:dyDescent="0.25">
      <c r="A27" s="40"/>
      <c r="B27" s="40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4F4A7EE9-4BA0-4AA8-B6BF-10660C67EAFA}">
          <x14:formula1>
            <xm:f>Lookups!$C$2:$C$3</xm:f>
          </x14:formula1>
          <xm:sqref>D19 C17:C18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4340C-1DF5-44AE-B0C8-77C8EB293FD9}">
  <sheetPr codeName="Feuil3"/>
  <dimension ref="A1:F34"/>
  <sheetViews>
    <sheetView workbookViewId="0"/>
  </sheetViews>
  <sheetFormatPr baseColWidth="10" defaultColWidth="9.140625" defaultRowHeight="15" x14ac:dyDescent="0.25"/>
  <cols>
    <col min="1" max="1" width="13" customWidth="1"/>
    <col min="2" max="2" width="21.42578125" customWidth="1"/>
    <col min="3" max="3" width="46.7109375" customWidth="1"/>
    <col min="4" max="4" width="31.140625" customWidth="1"/>
    <col min="5" max="6" width="32.140625" customWidth="1"/>
  </cols>
  <sheetData>
    <row r="1" spans="1:6" x14ac:dyDescent="0.25">
      <c r="A1" s="53" t="s">
        <v>174</v>
      </c>
      <c r="B1" s="54"/>
      <c r="C1" s="54"/>
      <c r="D1" s="54"/>
      <c r="E1" s="54"/>
      <c r="F1" s="54"/>
    </row>
    <row r="2" spans="1:6" x14ac:dyDescent="0.25">
      <c r="A2" s="2" t="s">
        <v>10</v>
      </c>
      <c r="B2" s="2" t="s">
        <v>11</v>
      </c>
      <c r="C2" s="2" t="s">
        <v>12</v>
      </c>
      <c r="D2" s="2" t="s">
        <v>13</v>
      </c>
      <c r="E2" s="2" t="s">
        <v>423</v>
      </c>
      <c r="F2" s="2" t="s">
        <v>364</v>
      </c>
    </row>
    <row r="3" spans="1:6" x14ac:dyDescent="0.25">
      <c r="A3" s="12" t="s">
        <v>141</v>
      </c>
      <c r="B3" s="12" t="s">
        <v>142</v>
      </c>
      <c r="C3" s="13" t="s">
        <v>143</v>
      </c>
      <c r="D3" s="12"/>
      <c r="E3" s="12" t="s">
        <v>14</v>
      </c>
      <c r="F3" s="12" t="s">
        <v>128</v>
      </c>
    </row>
    <row r="6" spans="1:6" x14ac:dyDescent="0.25">
      <c r="A6" s="2" t="s">
        <v>175</v>
      </c>
    </row>
    <row r="7" spans="1:6" x14ac:dyDescent="0.25">
      <c r="A7" s="2" t="s">
        <v>10</v>
      </c>
      <c r="B7" s="2" t="s">
        <v>11</v>
      </c>
      <c r="C7" s="2" t="s">
        <v>12</v>
      </c>
      <c r="D7" s="2" t="s">
        <v>13</v>
      </c>
      <c r="E7" s="2" t="s">
        <v>423</v>
      </c>
      <c r="F7" s="2" t="s">
        <v>364</v>
      </c>
    </row>
    <row r="8" spans="1:6" x14ac:dyDescent="0.25">
      <c r="A8" s="12" t="s">
        <v>191</v>
      </c>
      <c r="B8" s="12" t="s">
        <v>192</v>
      </c>
      <c r="C8" s="13" t="s">
        <v>193</v>
      </c>
      <c r="D8" s="12"/>
      <c r="E8" s="12" t="s">
        <v>14</v>
      </c>
      <c r="F8" s="12" t="s">
        <v>131</v>
      </c>
    </row>
    <row r="9" spans="1:6" x14ac:dyDescent="0.25">
      <c r="A9" s="12"/>
      <c r="B9" s="12"/>
      <c r="C9" s="12"/>
      <c r="D9" s="12"/>
      <c r="E9" s="12"/>
      <c r="F9" s="12"/>
    </row>
    <row r="10" spans="1:6" x14ac:dyDescent="0.25">
      <c r="A10" s="12"/>
      <c r="B10" s="12"/>
      <c r="C10" s="12"/>
      <c r="D10" s="12"/>
      <c r="E10" s="12"/>
      <c r="F10" s="12"/>
    </row>
    <row r="11" spans="1:6" x14ac:dyDescent="0.25">
      <c r="A11" s="12"/>
      <c r="B11" s="12"/>
      <c r="C11" s="12"/>
      <c r="D11" s="12"/>
      <c r="E11" s="12"/>
      <c r="F11" s="12"/>
    </row>
    <row r="12" spans="1:6" x14ac:dyDescent="0.25">
      <c r="A12" s="12"/>
      <c r="B12" s="12"/>
      <c r="C12" s="12"/>
      <c r="D12" s="12"/>
      <c r="E12" s="12"/>
      <c r="F12" s="12"/>
    </row>
    <row r="13" spans="1:6" x14ac:dyDescent="0.25">
      <c r="A13" s="12"/>
      <c r="B13" s="12"/>
      <c r="C13" s="12"/>
      <c r="D13" s="12"/>
      <c r="E13" s="12"/>
      <c r="F13" s="12"/>
    </row>
    <row r="14" spans="1:6" x14ac:dyDescent="0.25">
      <c r="A14" s="12"/>
      <c r="B14" s="12"/>
      <c r="C14" s="12"/>
      <c r="D14" s="12"/>
      <c r="E14" s="12"/>
      <c r="F14" s="12"/>
    </row>
    <row r="15" spans="1:6" x14ac:dyDescent="0.25">
      <c r="A15" s="12"/>
      <c r="B15" s="12"/>
      <c r="C15" s="12"/>
      <c r="D15" s="12"/>
      <c r="E15" s="12"/>
      <c r="F15" s="12"/>
    </row>
    <row r="16" spans="1:6" x14ac:dyDescent="0.25">
      <c r="A16" s="12"/>
      <c r="B16" s="12"/>
      <c r="C16" s="12"/>
      <c r="D16" s="12"/>
      <c r="E16" s="12"/>
      <c r="F16" s="12"/>
    </row>
    <row r="17" spans="1:6" x14ac:dyDescent="0.25">
      <c r="A17" s="12"/>
      <c r="B17" s="12"/>
      <c r="C17" s="12"/>
      <c r="D17" s="12"/>
      <c r="E17" s="12"/>
      <c r="F17" s="12"/>
    </row>
    <row r="18" spans="1:6" x14ac:dyDescent="0.25">
      <c r="A18" s="12"/>
      <c r="B18" s="12"/>
      <c r="C18" s="12"/>
      <c r="D18" s="12"/>
      <c r="E18" s="12"/>
      <c r="F18" s="12"/>
    </row>
    <row r="19" spans="1:6" x14ac:dyDescent="0.25">
      <c r="A19" s="12"/>
      <c r="B19" s="12"/>
      <c r="C19" s="12"/>
      <c r="D19" s="12"/>
      <c r="E19" s="12"/>
      <c r="F19" s="12"/>
    </row>
    <row r="20" spans="1:6" x14ac:dyDescent="0.25">
      <c r="A20" s="12"/>
      <c r="B20" s="12"/>
      <c r="C20" s="12"/>
      <c r="D20" s="12"/>
      <c r="E20" s="12"/>
      <c r="F20" s="12"/>
    </row>
    <row r="21" spans="1:6" x14ac:dyDescent="0.25">
      <c r="A21" s="12"/>
      <c r="B21" s="12"/>
      <c r="C21" s="12"/>
      <c r="D21" s="12"/>
      <c r="E21" s="12"/>
      <c r="F21" s="12"/>
    </row>
    <row r="22" spans="1:6" x14ac:dyDescent="0.25">
      <c r="A22" s="12"/>
      <c r="B22" s="12"/>
      <c r="C22" s="12"/>
      <c r="D22" s="12"/>
      <c r="E22" s="12"/>
      <c r="F22" s="12"/>
    </row>
    <row r="23" spans="1:6" x14ac:dyDescent="0.25">
      <c r="A23" s="12"/>
      <c r="B23" s="12"/>
      <c r="C23" s="12"/>
      <c r="D23" s="12"/>
      <c r="E23" s="12"/>
      <c r="F23" s="12"/>
    </row>
    <row r="24" spans="1:6" x14ac:dyDescent="0.25">
      <c r="A24" s="12"/>
      <c r="B24" s="12"/>
      <c r="C24" s="12"/>
      <c r="D24" s="12"/>
      <c r="E24" s="12"/>
      <c r="F24" s="12"/>
    </row>
    <row r="26" spans="1:6" x14ac:dyDescent="0.25">
      <c r="A26" t="s">
        <v>357</v>
      </c>
      <c r="B26" t="s">
        <v>362</v>
      </c>
      <c r="D26" s="60" t="s">
        <v>363</v>
      </c>
    </row>
    <row r="27" spans="1:6" x14ac:dyDescent="0.25">
      <c r="A27" t="s">
        <v>365</v>
      </c>
      <c r="B27" t="s">
        <v>359</v>
      </c>
      <c r="D27" s="60" t="s">
        <v>358</v>
      </c>
    </row>
    <row r="28" spans="1:6" x14ac:dyDescent="0.25">
      <c r="B28" t="s">
        <v>360</v>
      </c>
      <c r="D28" s="60" t="s">
        <v>361</v>
      </c>
    </row>
    <row r="31" spans="1:6" x14ac:dyDescent="0.25">
      <c r="A31" s="39" t="s">
        <v>8</v>
      </c>
      <c r="B31" s="40"/>
    </row>
    <row r="32" spans="1:6" x14ac:dyDescent="0.25">
      <c r="A32" s="40"/>
      <c r="B32" s="40" t="s">
        <v>16</v>
      </c>
    </row>
    <row r="33" spans="1:2" x14ac:dyDescent="0.25">
      <c r="A33" s="40"/>
      <c r="B33" s="40" t="s">
        <v>17</v>
      </c>
    </row>
    <row r="34" spans="1:2" x14ac:dyDescent="0.25">
      <c r="A34" s="40"/>
      <c r="B34" s="40" t="s">
        <v>18</v>
      </c>
    </row>
  </sheetData>
  <hyperlinks>
    <hyperlink ref="C3" r:id="rId1" xr:uid="{98A1289D-07C3-480E-ACA8-8DAA9D86F30E}"/>
    <hyperlink ref="C8" r:id="rId2" xr:uid="{7F885BD3-34B0-4B40-B582-E6DB08DABEB8}"/>
    <hyperlink ref="D27" r:id="rId3" xr:uid="{D23345FA-06A3-43F1-AC24-A5C79A421101}"/>
    <hyperlink ref="D28" r:id="rId4" xr:uid="{CC6C830C-9D43-4CC8-8F3A-1013758D85E7}"/>
    <hyperlink ref="D26" r:id="rId5" xr:uid="{6EC8D9BC-9E06-4994-84A9-E3171C8C5136}"/>
  </hyperlinks>
  <pageMargins left="0.7" right="0.7" top="0.75" bottom="0.75" header="0.3" footer="0.3"/>
  <pageSetup paperSize="9" orientation="portrait" horizontalDpi="0" verticalDpi="0" r:id="rId6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6D0D060-FE0C-4FD7-80D8-993FE7766CB5}">
          <x14:formula1>
            <xm:f>Lookups!$A$2:$A$4</xm:f>
          </x14:formula1>
          <xm:sqref>E3 E8:E43 F25:F43</xm:sqref>
        </x14:dataValidation>
        <x14:dataValidation type="list" allowBlank="1" showInputMessage="1" showErrorMessage="1" xr:uid="{9D91114B-7732-4058-89E9-325108F98C58}">
          <x14:formula1>
            <xm:f>Lookups!$B$2:$B$4</xm:f>
          </x14:formula1>
          <xm:sqref>F3 F8:F24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80B41-0EA4-422D-9712-9EF7FC2E0DD7}">
  <sheetPr codeName="Feuil4"/>
  <dimension ref="A1:F47"/>
  <sheetViews>
    <sheetView workbookViewId="0"/>
  </sheetViews>
  <sheetFormatPr baseColWidth="10" defaultColWidth="9.140625" defaultRowHeight="15" x14ac:dyDescent="0.25"/>
  <cols>
    <col min="1" max="1" width="17.5703125" customWidth="1"/>
    <col min="2" max="2" width="26" bestFit="1" customWidth="1"/>
    <col min="3" max="3" width="46.7109375" customWidth="1"/>
    <col min="4" max="6" width="35" customWidth="1"/>
  </cols>
  <sheetData>
    <row r="1" spans="1:6" x14ac:dyDescent="0.25">
      <c r="A1" s="53" t="s">
        <v>377</v>
      </c>
      <c r="B1" s="54"/>
      <c r="C1" s="54"/>
      <c r="D1" s="54"/>
      <c r="E1" s="54"/>
      <c r="F1" s="54"/>
    </row>
    <row r="2" spans="1:6" x14ac:dyDescent="0.25">
      <c r="A2" s="2" t="s">
        <v>38</v>
      </c>
    </row>
    <row r="3" spans="1:6" x14ac:dyDescent="0.25">
      <c r="A3" s="2" t="s">
        <v>39</v>
      </c>
      <c r="B3" s="2" t="s">
        <v>40</v>
      </c>
      <c r="C3" s="2" t="s">
        <v>41</v>
      </c>
      <c r="D3" s="2" t="s">
        <v>42</v>
      </c>
      <c r="E3" s="2" t="s">
        <v>372</v>
      </c>
      <c r="F3" s="2" t="s">
        <v>367</v>
      </c>
    </row>
    <row r="4" spans="1:6" x14ac:dyDescent="0.25">
      <c r="A4" s="12" t="s">
        <v>23</v>
      </c>
      <c r="B4" s="12" t="s">
        <v>194</v>
      </c>
      <c r="C4" s="12" t="s">
        <v>202</v>
      </c>
      <c r="D4" s="13"/>
      <c r="E4" s="57" t="s">
        <v>373</v>
      </c>
      <c r="F4" s="57" t="s">
        <v>366</v>
      </c>
    </row>
    <row r="5" spans="1:6" x14ac:dyDescent="0.25">
      <c r="A5" s="12" t="s">
        <v>195</v>
      </c>
      <c r="B5" s="12" t="s">
        <v>200</v>
      </c>
      <c r="C5" s="12" t="s">
        <v>203</v>
      </c>
      <c r="D5" s="13"/>
      <c r="E5" s="57" t="s">
        <v>373</v>
      </c>
      <c r="F5" s="57" t="s">
        <v>366</v>
      </c>
    </row>
    <row r="6" spans="1:6" x14ac:dyDescent="0.25">
      <c r="A6" s="12" t="s">
        <v>196</v>
      </c>
      <c r="B6" s="12" t="s">
        <v>199</v>
      </c>
      <c r="C6" s="12" t="s">
        <v>204</v>
      </c>
      <c r="D6" s="13"/>
      <c r="E6" s="57" t="s">
        <v>373</v>
      </c>
      <c r="F6" s="57" t="s">
        <v>366</v>
      </c>
    </row>
    <row r="7" spans="1:6" x14ac:dyDescent="0.25">
      <c r="A7" s="12" t="s">
        <v>197</v>
      </c>
      <c r="B7" s="12" t="s">
        <v>201</v>
      </c>
      <c r="C7" s="12" t="s">
        <v>205</v>
      </c>
      <c r="D7" s="13"/>
      <c r="E7" s="57" t="s">
        <v>373</v>
      </c>
      <c r="F7" s="57" t="s">
        <v>366</v>
      </c>
    </row>
    <row r="8" spans="1:6" x14ac:dyDescent="0.25">
      <c r="A8" s="12"/>
      <c r="B8" s="12"/>
      <c r="C8" s="12"/>
      <c r="D8" s="12"/>
      <c r="E8" s="57"/>
      <c r="F8" s="57" t="s">
        <v>366</v>
      </c>
    </row>
    <row r="9" spans="1:6" x14ac:dyDescent="0.25">
      <c r="A9" s="12"/>
      <c r="B9" s="12"/>
      <c r="C9" s="12"/>
      <c r="D9" s="12"/>
      <c r="E9" s="57"/>
      <c r="F9" s="57" t="s">
        <v>366</v>
      </c>
    </row>
    <row r="10" spans="1:6" x14ac:dyDescent="0.25">
      <c r="A10" s="12"/>
      <c r="B10" s="12"/>
      <c r="C10" s="12"/>
      <c r="D10" s="12"/>
      <c r="E10" s="57"/>
      <c r="F10" s="57" t="s">
        <v>366</v>
      </c>
    </row>
    <row r="11" spans="1:6" x14ac:dyDescent="0.25">
      <c r="A11" s="12"/>
      <c r="B11" s="12"/>
      <c r="C11" s="12"/>
      <c r="D11" s="12"/>
      <c r="E11" s="57"/>
      <c r="F11" s="57" t="s">
        <v>366</v>
      </c>
    </row>
    <row r="12" spans="1:6" x14ac:dyDescent="0.25">
      <c r="A12" s="12"/>
      <c r="B12" s="12"/>
      <c r="C12" s="12"/>
      <c r="D12" s="12"/>
      <c r="E12" s="57"/>
      <c r="F12" s="57" t="s">
        <v>366</v>
      </c>
    </row>
    <row r="13" spans="1:6" x14ac:dyDescent="0.25">
      <c r="A13" s="12"/>
      <c r="B13" s="12"/>
      <c r="C13" s="12"/>
      <c r="D13" s="12"/>
      <c r="E13" s="57"/>
      <c r="F13" s="57" t="s">
        <v>366</v>
      </c>
    </row>
    <row r="14" spans="1:6" x14ac:dyDescent="0.25">
      <c r="A14" s="12"/>
      <c r="B14" s="12"/>
      <c r="C14" s="12"/>
      <c r="D14" s="12"/>
      <c r="E14" s="57"/>
      <c r="F14" s="57" t="s">
        <v>366</v>
      </c>
    </row>
    <row r="15" spans="1:6" x14ac:dyDescent="0.25">
      <c r="A15" s="12"/>
      <c r="B15" s="12"/>
      <c r="C15" s="12"/>
      <c r="D15" s="12"/>
      <c r="E15" s="57"/>
      <c r="F15" s="57" t="s">
        <v>366</v>
      </c>
    </row>
    <row r="16" spans="1:6" x14ac:dyDescent="0.25">
      <c r="A16" s="12"/>
      <c r="B16" s="12"/>
      <c r="C16" s="12"/>
      <c r="D16" s="12"/>
      <c r="E16" s="57"/>
      <c r="F16" s="57" t="s">
        <v>366</v>
      </c>
    </row>
    <row r="18" spans="1:6" x14ac:dyDescent="0.25">
      <c r="A18" s="2" t="s">
        <v>43</v>
      </c>
    </row>
    <row r="19" spans="1:6" x14ac:dyDescent="0.25">
      <c r="A19" s="2" t="s">
        <v>10</v>
      </c>
      <c r="B19" s="2" t="s">
        <v>11</v>
      </c>
      <c r="C19" s="2" t="s">
        <v>12</v>
      </c>
      <c r="D19" s="2" t="s">
        <v>41</v>
      </c>
      <c r="E19" s="2" t="s">
        <v>39</v>
      </c>
      <c r="F19" s="2" t="s">
        <v>367</v>
      </c>
    </row>
    <row r="20" spans="1:6" x14ac:dyDescent="0.25">
      <c r="A20" s="12" t="s">
        <v>191</v>
      </c>
      <c r="B20" s="12" t="s">
        <v>140</v>
      </c>
      <c r="C20" s="13" t="s">
        <v>418</v>
      </c>
      <c r="D20" s="12" t="s">
        <v>202</v>
      </c>
      <c r="E20" s="12" t="s">
        <v>23</v>
      </c>
      <c r="F20" s="57" t="s">
        <v>366</v>
      </c>
    </row>
    <row r="21" spans="1:6" x14ac:dyDescent="0.25">
      <c r="A21" s="12" t="s">
        <v>139</v>
      </c>
      <c r="B21" s="12" t="s">
        <v>140</v>
      </c>
      <c r="C21" s="13" t="s">
        <v>417</v>
      </c>
      <c r="D21" s="12" t="s">
        <v>204</v>
      </c>
      <c r="E21" s="12" t="s">
        <v>196</v>
      </c>
      <c r="F21" s="57" t="s">
        <v>366</v>
      </c>
    </row>
    <row r="22" spans="1:6" x14ac:dyDescent="0.25">
      <c r="A22" s="12" t="s">
        <v>146</v>
      </c>
      <c r="B22" s="12" t="s">
        <v>140</v>
      </c>
      <c r="C22" s="13" t="s">
        <v>419</v>
      </c>
      <c r="D22" s="12" t="s">
        <v>203</v>
      </c>
      <c r="E22" s="12" t="s">
        <v>195</v>
      </c>
      <c r="F22" s="57" t="s">
        <v>366</v>
      </c>
    </row>
    <row r="23" spans="1:6" x14ac:dyDescent="0.25">
      <c r="A23" s="12"/>
      <c r="B23" s="12"/>
      <c r="C23" s="13"/>
      <c r="D23" s="12"/>
      <c r="E23" s="12"/>
      <c r="F23" s="57" t="s">
        <v>366</v>
      </c>
    </row>
    <row r="24" spans="1:6" x14ac:dyDescent="0.25">
      <c r="A24" s="12"/>
      <c r="B24" s="12"/>
      <c r="C24" s="12"/>
      <c r="D24" s="12"/>
      <c r="E24" s="12"/>
      <c r="F24" s="57" t="s">
        <v>366</v>
      </c>
    </row>
    <row r="25" spans="1:6" x14ac:dyDescent="0.25">
      <c r="A25" s="12"/>
      <c r="B25" s="12"/>
      <c r="C25" s="12"/>
      <c r="D25" s="12"/>
      <c r="E25" s="12"/>
      <c r="F25" s="57" t="s">
        <v>366</v>
      </c>
    </row>
    <row r="26" spans="1:6" x14ac:dyDescent="0.25">
      <c r="A26" s="12"/>
      <c r="B26" s="12"/>
      <c r="C26" s="12"/>
      <c r="D26" s="12"/>
      <c r="E26" s="12"/>
      <c r="F26" s="57" t="s">
        <v>366</v>
      </c>
    </row>
    <row r="27" spans="1:6" x14ac:dyDescent="0.25">
      <c r="A27" s="12"/>
      <c r="B27" s="12"/>
      <c r="C27" s="12"/>
      <c r="D27" s="12"/>
      <c r="E27" s="12"/>
      <c r="F27" s="57" t="s">
        <v>366</v>
      </c>
    </row>
    <row r="28" spans="1:6" x14ac:dyDescent="0.25">
      <c r="A28" s="12"/>
      <c r="B28" s="12"/>
      <c r="C28" s="12"/>
      <c r="D28" s="12"/>
      <c r="E28" s="12"/>
      <c r="F28" s="57" t="s">
        <v>366</v>
      </c>
    </row>
    <row r="29" spans="1:6" x14ac:dyDescent="0.25">
      <c r="A29" s="12"/>
      <c r="B29" s="12"/>
      <c r="C29" s="12"/>
      <c r="D29" s="12"/>
      <c r="E29" s="12"/>
      <c r="F29" s="57" t="s">
        <v>366</v>
      </c>
    </row>
    <row r="30" spans="1:6" x14ac:dyDescent="0.25">
      <c r="A30" s="12"/>
      <c r="B30" s="12"/>
      <c r="C30" s="12"/>
      <c r="D30" s="12"/>
      <c r="E30" s="12"/>
      <c r="F30" s="57" t="s">
        <v>366</v>
      </c>
    </row>
    <row r="31" spans="1:6" x14ac:dyDescent="0.25">
      <c r="A31" s="12"/>
      <c r="B31" s="12"/>
      <c r="C31" s="12"/>
      <c r="D31" s="12"/>
      <c r="E31" s="12"/>
      <c r="F31" s="57" t="s">
        <v>366</v>
      </c>
    </row>
    <row r="32" spans="1:6" x14ac:dyDescent="0.25">
      <c r="A32" s="12"/>
      <c r="B32" s="12"/>
      <c r="C32" s="12"/>
      <c r="D32" s="12"/>
      <c r="E32" s="12"/>
      <c r="F32" s="57" t="s">
        <v>366</v>
      </c>
    </row>
    <row r="33" spans="1:6" x14ac:dyDescent="0.25">
      <c r="A33" s="12"/>
      <c r="B33" s="12"/>
      <c r="C33" s="12"/>
      <c r="D33" s="12"/>
      <c r="E33" s="12"/>
      <c r="F33" s="57" t="s">
        <v>366</v>
      </c>
    </row>
    <row r="34" spans="1:6" x14ac:dyDescent="0.25">
      <c r="A34" s="12"/>
      <c r="B34" s="12"/>
      <c r="C34" s="12"/>
      <c r="D34" s="12"/>
      <c r="E34" s="12"/>
      <c r="F34" s="57" t="s">
        <v>366</v>
      </c>
    </row>
    <row r="35" spans="1:6" x14ac:dyDescent="0.25">
      <c r="A35" s="12"/>
      <c r="B35" s="12"/>
      <c r="C35" s="12"/>
      <c r="D35" s="12"/>
      <c r="E35" s="12"/>
      <c r="F35" s="57" t="s">
        <v>366</v>
      </c>
    </row>
    <row r="36" spans="1:6" x14ac:dyDescent="0.25">
      <c r="A36" s="12"/>
      <c r="B36" s="12"/>
      <c r="C36" s="12"/>
      <c r="D36" s="12"/>
      <c r="E36" s="12"/>
      <c r="F36" s="57" t="s">
        <v>366</v>
      </c>
    </row>
    <row r="38" spans="1:6" x14ac:dyDescent="0.25">
      <c r="A38" t="s">
        <v>357</v>
      </c>
      <c r="B38" t="s">
        <v>360</v>
      </c>
      <c r="D38" s="60" t="s">
        <v>361</v>
      </c>
    </row>
    <row r="39" spans="1:6" x14ac:dyDescent="0.25">
      <c r="D39" s="60"/>
    </row>
    <row r="40" spans="1:6" x14ac:dyDescent="0.25">
      <c r="D40" s="60"/>
    </row>
    <row r="41" spans="1:6" x14ac:dyDescent="0.25">
      <c r="A41" s="39" t="s">
        <v>8</v>
      </c>
      <c r="B41" s="40"/>
    </row>
    <row r="42" spans="1:6" x14ac:dyDescent="0.25">
      <c r="A42" s="40"/>
      <c r="B42" s="40" t="s">
        <v>44</v>
      </c>
    </row>
    <row r="43" spans="1:6" x14ac:dyDescent="0.25">
      <c r="A43" s="40"/>
      <c r="B43" s="40" t="s">
        <v>45</v>
      </c>
    </row>
    <row r="44" spans="1:6" x14ac:dyDescent="0.25">
      <c r="A44" s="40"/>
      <c r="B44" s="40" t="s">
        <v>46</v>
      </c>
    </row>
    <row r="45" spans="1:6" x14ac:dyDescent="0.25">
      <c r="A45" s="40"/>
      <c r="B45" s="40" t="s">
        <v>47</v>
      </c>
    </row>
    <row r="46" spans="1:6" x14ac:dyDescent="0.25">
      <c r="A46" s="40"/>
      <c r="B46" s="40" t="s">
        <v>48</v>
      </c>
    </row>
    <row r="47" spans="1:6" x14ac:dyDescent="0.25">
      <c r="A47" s="40"/>
      <c r="B47" s="40" t="s">
        <v>49</v>
      </c>
    </row>
  </sheetData>
  <conditionalFormatting sqref="E1:E1048576">
    <cfRule type="containsText" dxfId="7" priority="1" operator="containsText" text="license">
      <formula>NOT(ISERROR(SEARCH("license",E1)))</formula>
    </cfRule>
  </conditionalFormatting>
  <dataValidations count="1">
    <dataValidation type="list" allowBlank="1" showInputMessage="1" showErrorMessage="1" sqref="E41:F54 F37 E20:E37" xr:uid="{C170B87C-9FE8-4E24-9F84-835CC7B4FADF}">
      <formula1>$A$4:$A$16</formula1>
    </dataValidation>
  </dataValidations>
  <hyperlinks>
    <hyperlink ref="C20" r:id="rId1" xr:uid="{EDCB72F4-251C-4E07-AEFD-1B55F81579F1}"/>
    <hyperlink ref="D38" r:id="rId2" xr:uid="{C8A6DDE6-AC19-44FB-AEF6-769C07BBEDAD}"/>
    <hyperlink ref="C22" r:id="rId3" xr:uid="{FAF27F91-2A56-47BA-B9EC-CF2C5A217963}"/>
    <hyperlink ref="C21" r:id="rId4" display="https://help.cooperlink.io/docs/en/roles-and-permissions-for-the-members-of-a-workspace" xr:uid="{7995D049-EF3E-4F7A-A447-87F35961A014}"/>
  </hyperlinks>
  <pageMargins left="0.7" right="0.7" top="0.75" bottom="0.75" header="0.3" footer="0.3"/>
  <pageSetup paperSize="9" orientation="portrait" r:id="rId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6C9B0FD-0E4B-4DCB-9D66-08807ACF3D28}">
          <x14:formula1>
            <xm:f>Lookups!$A$2:$A$4</xm:f>
          </x14:formula1>
          <xm:sqref>E38:G40</xm:sqref>
        </x14:dataValidation>
        <x14:dataValidation type="list" allowBlank="1" showInputMessage="1" showErrorMessage="1" xr:uid="{E6BFAE78-3578-4CF7-BDED-6F7CA6868BBE}">
          <x14:formula1>
            <xm:f>Lookups!$H$2:$H$7</xm:f>
          </x14:formula1>
          <xm:sqref>E4:E16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62054-6FC5-4324-99BB-896C40D20055}">
  <sheetPr codeName="Feuil5"/>
  <dimension ref="A1:M40"/>
  <sheetViews>
    <sheetView workbookViewId="0"/>
  </sheetViews>
  <sheetFormatPr baseColWidth="10" defaultColWidth="9.140625" defaultRowHeight="15" x14ac:dyDescent="0.25"/>
  <cols>
    <col min="1" max="1" width="19.42578125" customWidth="1"/>
    <col min="2" max="2" width="73.28515625" customWidth="1"/>
    <col min="3" max="13" width="11.7109375" style="3" customWidth="1"/>
  </cols>
  <sheetData>
    <row r="1" spans="1:13" x14ac:dyDescent="0.25">
      <c r="A1" s="53" t="s">
        <v>206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 s="2" customFormat="1" x14ac:dyDescent="0.25">
      <c r="A2" s="4" t="s">
        <v>19</v>
      </c>
      <c r="B2" s="10" t="s">
        <v>21</v>
      </c>
      <c r="C2" s="71" t="s">
        <v>22</v>
      </c>
      <c r="D2" s="71"/>
      <c r="E2" s="71"/>
      <c r="F2" s="71"/>
      <c r="G2" s="71"/>
      <c r="H2" s="71"/>
      <c r="I2" s="71"/>
      <c r="J2" s="71"/>
      <c r="K2" s="59"/>
      <c r="L2" s="59"/>
      <c r="M2" s="59"/>
    </row>
    <row r="3" spans="1:13" x14ac:dyDescent="0.25">
      <c r="C3" s="56" t="s">
        <v>23</v>
      </c>
      <c r="D3" s="56" t="s">
        <v>195</v>
      </c>
      <c r="E3" s="56" t="s">
        <v>196</v>
      </c>
      <c r="F3" s="56" t="s">
        <v>197</v>
      </c>
      <c r="G3" s="56"/>
      <c r="H3" s="56"/>
      <c r="I3" s="56"/>
      <c r="J3" s="56"/>
      <c r="K3" s="56"/>
      <c r="L3" s="56"/>
      <c r="M3" s="56"/>
    </row>
    <row r="5" spans="1:13" x14ac:dyDescent="0.25">
      <c r="B5" s="6" t="s">
        <v>26</v>
      </c>
      <c r="C5" s="5" t="s">
        <v>371</v>
      </c>
    </row>
    <row r="6" spans="1:13" x14ac:dyDescent="0.25">
      <c r="A6" s="61" t="s">
        <v>375</v>
      </c>
      <c r="B6" s="17" t="s">
        <v>208</v>
      </c>
      <c r="C6" s="14" t="s">
        <v>369</v>
      </c>
      <c r="D6" s="14" t="s">
        <v>369</v>
      </c>
      <c r="E6" s="14" t="s">
        <v>369</v>
      </c>
      <c r="F6" s="14" t="s">
        <v>369</v>
      </c>
      <c r="G6" s="14"/>
      <c r="H6" s="14"/>
      <c r="I6" s="14"/>
      <c r="J6" s="14"/>
      <c r="K6" s="14"/>
      <c r="L6" s="14"/>
      <c r="M6" s="14"/>
    </row>
    <row r="7" spans="1:13" x14ac:dyDescent="0.25">
      <c r="A7" s="12"/>
      <c r="B7" s="17" t="s">
        <v>209</v>
      </c>
      <c r="C7" s="14" t="s">
        <v>207</v>
      </c>
      <c r="D7" s="14" t="s">
        <v>207</v>
      </c>
      <c r="E7" s="14" t="s">
        <v>207</v>
      </c>
      <c r="F7" s="14" t="s">
        <v>207</v>
      </c>
      <c r="G7" s="14"/>
      <c r="H7" s="14"/>
      <c r="I7" s="14"/>
      <c r="J7" s="14"/>
      <c r="K7" s="14"/>
      <c r="L7" s="14"/>
      <c r="M7" s="14"/>
    </row>
    <row r="8" spans="1:13" x14ac:dyDescent="0.25">
      <c r="A8" s="12"/>
      <c r="B8" s="17" t="s">
        <v>210</v>
      </c>
      <c r="C8" s="14" t="s">
        <v>144</v>
      </c>
      <c r="D8" s="14" t="s">
        <v>369</v>
      </c>
      <c r="E8" s="14" t="s">
        <v>369</v>
      </c>
      <c r="F8" s="14" t="s">
        <v>369</v>
      </c>
      <c r="G8" s="14"/>
      <c r="H8" s="14"/>
      <c r="I8" s="14"/>
      <c r="J8" s="14"/>
      <c r="K8" s="14"/>
      <c r="L8" s="14"/>
      <c r="M8" s="14"/>
    </row>
    <row r="9" spans="1:13" x14ac:dyDescent="0.25">
      <c r="A9" s="12"/>
      <c r="B9" s="17" t="s">
        <v>211</v>
      </c>
      <c r="C9" s="14" t="s">
        <v>369</v>
      </c>
      <c r="D9" s="14" t="s">
        <v>369</v>
      </c>
      <c r="E9" s="14" t="s">
        <v>144</v>
      </c>
      <c r="F9" s="14" t="s">
        <v>369</v>
      </c>
      <c r="G9" s="14"/>
      <c r="H9" s="14"/>
      <c r="I9" s="14"/>
      <c r="J9" s="14"/>
      <c r="K9" s="14"/>
      <c r="L9" s="14"/>
      <c r="M9" s="14"/>
    </row>
    <row r="10" spans="1:13" x14ac:dyDescent="0.25">
      <c r="A10" s="12"/>
      <c r="B10" s="17" t="s">
        <v>212</v>
      </c>
      <c r="C10" s="14" t="s">
        <v>369</v>
      </c>
      <c r="D10" s="14" t="s">
        <v>369</v>
      </c>
      <c r="E10" s="14" t="s">
        <v>369</v>
      </c>
      <c r="F10" s="14" t="s">
        <v>369</v>
      </c>
      <c r="G10" s="14"/>
      <c r="H10" s="14"/>
      <c r="I10" s="14"/>
      <c r="J10" s="14"/>
      <c r="K10" s="14"/>
      <c r="L10" s="14"/>
      <c r="M10" s="14"/>
    </row>
    <row r="11" spans="1:13" s="1" customFormat="1" x14ac:dyDescent="0.25">
      <c r="A11" s="17"/>
      <c r="B11" s="17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13" s="1" customFormat="1" x14ac:dyDescent="0.25">
      <c r="A12" s="17"/>
      <c r="B12" s="17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3" s="1" customFormat="1" x14ac:dyDescent="0.25">
      <c r="A13" s="17"/>
      <c r="B13" s="17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</row>
    <row r="14" spans="1:13" s="1" customFormat="1" x14ac:dyDescent="0.25">
      <c r="A14" s="17"/>
      <c r="B14" s="17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13" s="1" customFormat="1" x14ac:dyDescent="0.25">
      <c r="A15" s="17"/>
      <c r="B15" s="17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</row>
    <row r="16" spans="1:13" s="1" customFormat="1" x14ac:dyDescent="0.25">
      <c r="A16" s="17"/>
      <c r="B16" s="17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</row>
    <row r="17" spans="1:13" s="1" customFormat="1" x14ac:dyDescent="0.25">
      <c r="A17" s="17"/>
      <c r="B17" s="17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</row>
    <row r="18" spans="1:13" s="1" customFormat="1" x14ac:dyDescent="0.25">
      <c r="A18" s="17"/>
      <c r="B18" s="12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</row>
    <row r="19" spans="1:13" s="1" customFormat="1" x14ac:dyDescent="0.25">
      <c r="A19" s="17"/>
      <c r="B19" s="12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</row>
    <row r="20" spans="1:13" s="1" customFormat="1" x14ac:dyDescent="0.25">
      <c r="A20" s="17"/>
      <c r="B20" s="12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</row>
    <row r="21" spans="1:13" s="1" customFormat="1" x14ac:dyDescent="0.25">
      <c r="A21" s="17"/>
      <c r="B21" s="12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</row>
    <row r="22" spans="1:13" s="1" customFormat="1" x14ac:dyDescent="0.25">
      <c r="A22" s="17"/>
      <c r="B22" s="12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spans="1:13" s="1" customFormat="1" x14ac:dyDescent="0.25">
      <c r="A23" s="17"/>
      <c r="B23" s="12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</row>
    <row r="24" spans="1:13" x14ac:dyDescent="0.25">
      <c r="A24" s="12"/>
      <c r="B24" s="12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x14ac:dyDescent="0.25">
      <c r="A25" s="12"/>
      <c r="B25" s="12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x14ac:dyDescent="0.25">
      <c r="A26" s="12"/>
      <c r="B26" s="12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x14ac:dyDescent="0.25">
      <c r="A27" s="12"/>
      <c r="B27" s="12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3" x14ac:dyDescent="0.25">
      <c r="A28" s="12"/>
      <c r="B28" s="12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3" x14ac:dyDescent="0.25">
      <c r="A29" s="12"/>
      <c r="B29" s="12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</row>
    <row r="30" spans="1:13" x14ac:dyDescent="0.25">
      <c r="A30" s="12"/>
      <c r="B30" s="12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pans="1:13" x14ac:dyDescent="0.25">
      <c r="A31" s="12"/>
      <c r="B31" s="12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3" x14ac:dyDescent="0.25">
      <c r="A32" s="12"/>
      <c r="B32" s="12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x14ac:dyDescent="0.25">
      <c r="A33" s="12"/>
      <c r="B33" s="12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pans="1:13" x14ac:dyDescent="0.25">
      <c r="A34" s="12"/>
      <c r="B34" s="12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6" spans="1:13" x14ac:dyDescent="0.25">
      <c r="A36" s="39" t="s">
        <v>8</v>
      </c>
      <c r="C36" s="40"/>
    </row>
    <row r="37" spans="1:13" x14ac:dyDescent="0.25">
      <c r="B37" s="40" t="s">
        <v>27</v>
      </c>
    </row>
    <row r="38" spans="1:13" x14ac:dyDescent="0.25">
      <c r="B38" s="40" t="s">
        <v>28</v>
      </c>
    </row>
    <row r="39" spans="1:13" x14ac:dyDescent="0.25">
      <c r="B39" s="40" t="s">
        <v>29</v>
      </c>
    </row>
    <row r="40" spans="1:13" x14ac:dyDescent="0.25">
      <c r="B40" s="40" t="s">
        <v>30</v>
      </c>
    </row>
  </sheetData>
  <mergeCells count="1">
    <mergeCell ref="C2:J2"/>
  </mergeCells>
  <phoneticPr fontId="3" type="noConversion"/>
  <conditionalFormatting sqref="C6:M34">
    <cfRule type="containsText" dxfId="6" priority="2" stopIfTrue="1" operator="containsText" text="TRWD">
      <formula>NOT(ISERROR(SEARCH("TRWD",C6)))</formula>
    </cfRule>
    <cfRule type="containsText" dxfId="5" priority="3" stopIfTrue="1" operator="containsText" text="TRW">
      <formula>NOT(ISERROR(SEARCH("TRW",C6)))</formula>
    </cfRule>
    <cfRule type="containsText" dxfId="4" priority="4" stopIfTrue="1" operator="containsText" text="TR">
      <formula>NOT(ISERROR(SEARCH("TR",C6)))</formula>
    </cfRule>
    <cfRule type="containsText" dxfId="3" priority="5" stopIfTrue="1" operator="containsText" text="T">
      <formula>NOT(ISERROR(SEARCH("T",C6)))</formula>
    </cfRule>
    <cfRule type="containsBlanks" dxfId="2" priority="5" stopIfTrue="1">
      <formula>LEN(TRIM(C6))=0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245D413-6627-4CAC-9F29-5FBBA00685F9}">
          <x14:formula1>
            <xm:f>Lookups!$G$2:$G$10</xm:f>
          </x14:formula1>
          <xm:sqref>C6:M34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E0905-9DC4-46D3-BA5D-AE5724001AC1}">
  <sheetPr codeName="Feuil6"/>
  <dimension ref="A1:C18"/>
  <sheetViews>
    <sheetView workbookViewId="0"/>
  </sheetViews>
  <sheetFormatPr baseColWidth="10" defaultColWidth="11.5703125" defaultRowHeight="15" x14ac:dyDescent="0.25"/>
  <cols>
    <col min="1" max="1" width="4.85546875" customWidth="1"/>
    <col min="2" max="2" width="24.7109375" customWidth="1"/>
    <col min="3" max="3" width="99.85546875" customWidth="1"/>
  </cols>
  <sheetData>
    <row r="1" spans="1:3" x14ac:dyDescent="0.25">
      <c r="A1" s="53" t="s">
        <v>178</v>
      </c>
      <c r="B1" s="53"/>
      <c r="C1" s="54"/>
    </row>
    <row r="2" spans="1:3" x14ac:dyDescent="0.25">
      <c r="B2" s="2" t="s">
        <v>5</v>
      </c>
      <c r="C2" s="25" t="s">
        <v>189</v>
      </c>
    </row>
    <row r="3" spans="1:3" x14ac:dyDescent="0.25">
      <c r="B3" s="2" t="s">
        <v>6</v>
      </c>
      <c r="C3" s="25" t="s">
        <v>135</v>
      </c>
    </row>
    <row r="5" spans="1:3" x14ac:dyDescent="0.25">
      <c r="B5" s="2" t="s">
        <v>5</v>
      </c>
      <c r="C5" s="25" t="s">
        <v>190</v>
      </c>
    </row>
    <row r="6" spans="1:3" x14ac:dyDescent="0.25">
      <c r="B6" s="2" t="s">
        <v>6</v>
      </c>
      <c r="C6" s="63" t="s">
        <v>7</v>
      </c>
    </row>
    <row r="8" spans="1:3" x14ac:dyDescent="0.25">
      <c r="B8" s="2" t="s">
        <v>5</v>
      </c>
      <c r="C8" s="25"/>
    </row>
    <row r="9" spans="1:3" x14ac:dyDescent="0.25">
      <c r="B9" s="2" t="s">
        <v>6</v>
      </c>
      <c r="C9" s="63"/>
    </row>
    <row r="11" spans="1:3" x14ac:dyDescent="0.25">
      <c r="A11" s="53" t="s">
        <v>179</v>
      </c>
      <c r="B11" s="54"/>
      <c r="C11" s="54"/>
    </row>
    <row r="12" spans="1:3" x14ac:dyDescent="0.25">
      <c r="B12" s="2" t="s">
        <v>177</v>
      </c>
      <c r="C12" s="25"/>
    </row>
    <row r="14" spans="1:3" x14ac:dyDescent="0.25">
      <c r="A14" s="39" t="s">
        <v>8</v>
      </c>
      <c r="B14" s="40"/>
    </row>
    <row r="15" spans="1:3" x14ac:dyDescent="0.25">
      <c r="A15" s="40"/>
      <c r="B15" s="40" t="s">
        <v>136</v>
      </c>
    </row>
    <row r="16" spans="1:3" x14ac:dyDescent="0.25">
      <c r="A16" s="40"/>
      <c r="B16" s="40" t="s">
        <v>9</v>
      </c>
    </row>
    <row r="17" spans="1:2" x14ac:dyDescent="0.25">
      <c r="A17" s="40"/>
      <c r="B17" s="40" t="s">
        <v>137</v>
      </c>
    </row>
    <row r="18" spans="1:2" x14ac:dyDescent="0.25">
      <c r="A18" s="40"/>
      <c r="B18" s="40" t="s">
        <v>138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C945-0288-406F-BE82-9E395D2B6EF1}">
  <sheetPr codeName="Feuil7"/>
  <dimension ref="A1:D59"/>
  <sheetViews>
    <sheetView workbookViewId="0"/>
  </sheetViews>
  <sheetFormatPr baseColWidth="10" defaultColWidth="9.140625" defaultRowHeight="15" x14ac:dyDescent="0.25"/>
  <cols>
    <col min="1" max="1" width="19.42578125" customWidth="1"/>
    <col min="2" max="2" width="59.5703125" customWidth="1"/>
    <col min="3" max="3" width="24.7109375" customWidth="1"/>
    <col min="4" max="4" width="99.42578125" bestFit="1" customWidth="1"/>
  </cols>
  <sheetData>
    <row r="1" spans="1:4" x14ac:dyDescent="0.25">
      <c r="A1" s="53" t="s">
        <v>213</v>
      </c>
      <c r="B1" s="54"/>
      <c r="C1" s="54"/>
      <c r="D1" s="54"/>
    </row>
    <row r="2" spans="1:4" s="2" customFormat="1" x14ac:dyDescent="0.25">
      <c r="A2" s="4" t="s">
        <v>19</v>
      </c>
      <c r="B2" s="10" t="s">
        <v>31</v>
      </c>
      <c r="C2" s="10"/>
      <c r="D2" s="4" t="s">
        <v>145</v>
      </c>
    </row>
    <row r="3" spans="1:4" x14ac:dyDescent="0.25">
      <c r="A3" s="25" t="str">
        <f>IF('E-F. Workspace struct. &amp; rights'!A6="","",'E-F. Workspace struct. &amp; rights'!A6)</f>
        <v>Partners</v>
      </c>
      <c r="B3" s="25" t="str">
        <f>IF('E-F. Workspace struct. &amp; rights'!B6="","",'E-F. Workspace struct. &amp; rights'!B6)</f>
        <v>01. Admin</v>
      </c>
      <c r="C3" s="62" t="s">
        <v>32</v>
      </c>
      <c r="D3" s="25" t="s">
        <v>214</v>
      </c>
    </row>
    <row r="4" spans="1:4" x14ac:dyDescent="0.25">
      <c r="A4" s="25" t="str">
        <f>IF('E-F. Workspace struct. &amp; rights'!A7="","",'E-F. Workspace struct. &amp; rights'!A7)</f>
        <v/>
      </c>
      <c r="B4" s="25" t="str">
        <f>IF('E-F. Workspace struct. &amp; rights'!B7="","",'E-F. Workspace struct. &amp; rights'!B7)</f>
        <v>02. Plans</v>
      </c>
      <c r="C4" s="62" t="s">
        <v>32</v>
      </c>
      <c r="D4" s="25" t="s">
        <v>215</v>
      </c>
    </row>
    <row r="5" spans="1:4" x14ac:dyDescent="0.25">
      <c r="A5" s="25" t="str">
        <f>IF('E-F. Workspace struct. &amp; rights'!A8="","",'E-F. Workspace struct. &amp; rights'!A8)</f>
        <v/>
      </c>
      <c r="B5" s="25" t="str">
        <f>IF('E-F. Workspace struct. &amp; rights'!B8="","",'E-F. Workspace struct. &amp; rights'!B8)</f>
        <v xml:space="preserve">   A. Architectural</v>
      </c>
      <c r="C5" s="62" t="s">
        <v>33</v>
      </c>
      <c r="D5" s="25"/>
    </row>
    <row r="6" spans="1:4" x14ac:dyDescent="0.25">
      <c r="A6" s="25" t="str">
        <f>IF('E-F. Workspace struct. &amp; rights'!A9="","",'E-F. Workspace struct. &amp; rights'!A9)</f>
        <v/>
      </c>
      <c r="B6" s="25" t="str">
        <f>IF('E-F. Workspace struct. &amp; rights'!B9="","",'E-F. Workspace struct. &amp; rights'!B9)</f>
        <v xml:space="preserve">   B. MEP</v>
      </c>
      <c r="C6" s="62" t="s">
        <v>33</v>
      </c>
      <c r="D6" s="25"/>
    </row>
    <row r="7" spans="1:4" x14ac:dyDescent="0.25">
      <c r="A7" s="25" t="str">
        <f>IF('E-F. Workspace struct. &amp; rights'!A10="","",'E-F. Workspace struct. &amp; rights'!A10)</f>
        <v/>
      </c>
      <c r="B7" s="25" t="str">
        <f>IF('E-F. Workspace struct. &amp; rights'!B10="","",'E-F. Workspace struct. &amp; rights'!B10)</f>
        <v>03. Technical sheets</v>
      </c>
      <c r="C7" s="62" t="s">
        <v>32</v>
      </c>
      <c r="D7" s="25" t="s">
        <v>216</v>
      </c>
    </row>
    <row r="8" spans="1:4" x14ac:dyDescent="0.25">
      <c r="A8" s="25"/>
      <c r="B8" s="25" t="str">
        <f>IF('E-F. Workspace struct. &amp; rights'!B11="","",'E-F. Workspace struct. &amp; rights'!B11)</f>
        <v/>
      </c>
      <c r="C8" s="62"/>
      <c r="D8" s="25"/>
    </row>
    <row r="9" spans="1:4" x14ac:dyDescent="0.25">
      <c r="A9" s="25"/>
      <c r="B9" s="25" t="str">
        <f>IF('E-F. Workspace struct. &amp; rights'!B12="","",'E-F. Workspace struct. &amp; rights'!B12)</f>
        <v/>
      </c>
      <c r="C9" s="62"/>
      <c r="D9" s="25"/>
    </row>
    <row r="10" spans="1:4" x14ac:dyDescent="0.25">
      <c r="A10" s="25"/>
      <c r="B10" s="25" t="str">
        <f>IF('E-F. Workspace struct. &amp; rights'!B13="","",'E-F. Workspace struct. &amp; rights'!B13)</f>
        <v/>
      </c>
      <c r="C10" s="62"/>
      <c r="D10" s="25"/>
    </row>
    <row r="11" spans="1:4" x14ac:dyDescent="0.25">
      <c r="A11" s="25"/>
      <c r="B11" s="25" t="str">
        <f>IF('E-F. Workspace struct. &amp; rights'!B14="","",'E-F. Workspace struct. &amp; rights'!B14)</f>
        <v/>
      </c>
      <c r="C11" s="62"/>
      <c r="D11" s="25"/>
    </row>
    <row r="12" spans="1:4" x14ac:dyDescent="0.25">
      <c r="A12" s="25"/>
      <c r="B12" s="25" t="str">
        <f>IF('E-F. Workspace struct. &amp; rights'!B15="","",'E-F. Workspace struct. &amp; rights'!B15)</f>
        <v/>
      </c>
      <c r="C12" s="62"/>
      <c r="D12" s="25"/>
    </row>
    <row r="13" spans="1:4" x14ac:dyDescent="0.25">
      <c r="A13" s="25"/>
      <c r="B13" s="25" t="str">
        <f>IF('E-F. Workspace struct. &amp; rights'!B16="","",'E-F. Workspace struct. &amp; rights'!B16)</f>
        <v/>
      </c>
      <c r="C13" s="62"/>
      <c r="D13" s="25"/>
    </row>
    <row r="14" spans="1:4" x14ac:dyDescent="0.25">
      <c r="A14" s="25"/>
      <c r="B14" s="25" t="str">
        <f>IF('E-F. Workspace struct. &amp; rights'!B17="","",'E-F. Workspace struct. &amp; rights'!B17)</f>
        <v/>
      </c>
      <c r="C14" s="62"/>
      <c r="D14" s="25"/>
    </row>
    <row r="15" spans="1:4" x14ac:dyDescent="0.25">
      <c r="A15" s="25"/>
      <c r="B15" s="25" t="str">
        <f>IF('E-F. Workspace struct. &amp; rights'!B18="","",'E-F. Workspace struct. &amp; rights'!B18)</f>
        <v/>
      </c>
      <c r="C15" s="62"/>
      <c r="D15" s="25"/>
    </row>
    <row r="16" spans="1:4" x14ac:dyDescent="0.25">
      <c r="A16" s="25"/>
      <c r="B16" s="25" t="str">
        <f>IF('E-F. Workspace struct. &amp; rights'!B19="","",'E-F. Workspace struct. &amp; rights'!B19)</f>
        <v/>
      </c>
      <c r="C16" s="62"/>
      <c r="D16" s="25"/>
    </row>
    <row r="17" spans="1:4" x14ac:dyDescent="0.25">
      <c r="A17" s="25"/>
      <c r="B17" s="25" t="str">
        <f>IF('E-F. Workspace struct. &amp; rights'!B20="","",'E-F. Workspace struct. &amp; rights'!B20)</f>
        <v/>
      </c>
      <c r="C17" s="62"/>
      <c r="D17" s="25"/>
    </row>
    <row r="18" spans="1:4" x14ac:dyDescent="0.25">
      <c r="A18" s="25"/>
      <c r="B18" s="25" t="str">
        <f>IF('E-F. Workspace struct. &amp; rights'!B21="","",'E-F. Workspace struct. &amp; rights'!B21)</f>
        <v/>
      </c>
      <c r="C18" s="62"/>
      <c r="D18" s="25"/>
    </row>
    <row r="19" spans="1:4" x14ac:dyDescent="0.25">
      <c r="A19" s="25"/>
      <c r="B19" s="25" t="str">
        <f>IF('E-F. Workspace struct. &amp; rights'!B22="","",'E-F. Workspace struct. &amp; rights'!B22)</f>
        <v/>
      </c>
      <c r="C19" s="62"/>
      <c r="D19" s="25"/>
    </row>
    <row r="20" spans="1:4" x14ac:dyDescent="0.25">
      <c r="A20" s="25"/>
      <c r="B20" s="25" t="str">
        <f>IF('E-F. Workspace struct. &amp; rights'!B23="","",'E-F. Workspace struct. &amp; rights'!B23)</f>
        <v/>
      </c>
      <c r="C20" s="62"/>
      <c r="D20" s="25"/>
    </row>
    <row r="21" spans="1:4" x14ac:dyDescent="0.25">
      <c r="A21" s="25"/>
      <c r="B21" s="25" t="str">
        <f>IF('E-F. Workspace struct. &amp; rights'!B24="","",'E-F. Workspace struct. &amp; rights'!B24)</f>
        <v/>
      </c>
      <c r="C21" s="62"/>
      <c r="D21" s="25"/>
    </row>
    <row r="22" spans="1:4" x14ac:dyDescent="0.25">
      <c r="A22" s="25"/>
      <c r="B22" s="25" t="str">
        <f>IF('E-F. Workspace struct. &amp; rights'!B25="","",'E-F. Workspace struct. &amp; rights'!B25)</f>
        <v/>
      </c>
      <c r="C22" s="62"/>
      <c r="D22" s="25"/>
    </row>
    <row r="23" spans="1:4" x14ac:dyDescent="0.25">
      <c r="A23" s="25"/>
      <c r="B23" s="25" t="str">
        <f>IF('E-F. Workspace struct. &amp; rights'!B26="","",'E-F. Workspace struct. &amp; rights'!B26)</f>
        <v/>
      </c>
      <c r="C23" s="62"/>
      <c r="D23" s="25"/>
    </row>
    <row r="24" spans="1:4" x14ac:dyDescent="0.25">
      <c r="A24" s="25"/>
      <c r="B24" s="25" t="str">
        <f>IF('E-F. Workspace struct. &amp; rights'!B27="","",'E-F. Workspace struct. &amp; rights'!B27)</f>
        <v/>
      </c>
      <c r="C24" s="62"/>
      <c r="D24" s="25"/>
    </row>
    <row r="25" spans="1:4" x14ac:dyDescent="0.25">
      <c r="A25" s="25"/>
      <c r="B25" s="25" t="str">
        <f>IF('E-F. Workspace struct. &amp; rights'!B28="","",'E-F. Workspace struct. &amp; rights'!B28)</f>
        <v/>
      </c>
      <c r="C25" s="62"/>
      <c r="D25" s="25"/>
    </row>
    <row r="26" spans="1:4" x14ac:dyDescent="0.25">
      <c r="A26" s="25"/>
      <c r="B26" s="25" t="str">
        <f>IF('E-F. Workspace struct. &amp; rights'!B29="","",'E-F. Workspace struct. &amp; rights'!B29)</f>
        <v/>
      </c>
      <c r="C26" s="62"/>
      <c r="D26" s="25"/>
    </row>
    <row r="27" spans="1:4" x14ac:dyDescent="0.25">
      <c r="A27" s="25"/>
      <c r="B27" s="25" t="str">
        <f>IF('E-F. Workspace struct. &amp; rights'!B30="","",'E-F. Workspace struct. &amp; rights'!B30)</f>
        <v/>
      </c>
      <c r="C27" s="62"/>
      <c r="D27" s="25"/>
    </row>
    <row r="28" spans="1:4" x14ac:dyDescent="0.25">
      <c r="A28" s="25"/>
      <c r="B28" s="25" t="str">
        <f>IF('E-F. Workspace struct. &amp; rights'!B31="","",'E-F. Workspace struct. &amp; rights'!B31)</f>
        <v/>
      </c>
      <c r="C28" s="62"/>
      <c r="D28" s="25"/>
    </row>
    <row r="29" spans="1:4" x14ac:dyDescent="0.25">
      <c r="A29" s="25"/>
      <c r="B29" s="25" t="str">
        <f>IF('E-F. Workspace struct. &amp; rights'!B32="","",'E-F. Workspace struct. &amp; rights'!B32)</f>
        <v/>
      </c>
      <c r="C29" s="62"/>
      <c r="D29" s="25"/>
    </row>
    <row r="30" spans="1:4" x14ac:dyDescent="0.25">
      <c r="A30" s="25"/>
      <c r="B30" s="25" t="str">
        <f>IF('E-F. Workspace struct. &amp; rights'!B33="","",'E-F. Workspace struct. &amp; rights'!B33)</f>
        <v/>
      </c>
      <c r="C30" s="62"/>
      <c r="D30" s="25"/>
    </row>
    <row r="31" spans="1:4" x14ac:dyDescent="0.25">
      <c r="A31" s="25"/>
      <c r="B31" s="25" t="str">
        <f>IF('E-F. Workspace struct. &amp; rights'!B34="","",'E-F. Workspace struct. &amp; rights'!B34)</f>
        <v/>
      </c>
      <c r="C31" s="62"/>
      <c r="D31" s="25"/>
    </row>
    <row r="32" spans="1:4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55" spans="1:4" s="1" customFormat="1" x14ac:dyDescent="0.25">
      <c r="A55" s="41" t="s">
        <v>8</v>
      </c>
      <c r="B55" s="42"/>
    </row>
    <row r="56" spans="1:4" s="1" customFormat="1" x14ac:dyDescent="0.25">
      <c r="A56" s="42"/>
      <c r="B56" s="42" t="s">
        <v>34</v>
      </c>
      <c r="D56" s="8"/>
    </row>
    <row r="57" spans="1:4" s="1" customFormat="1" x14ac:dyDescent="0.25">
      <c r="A57" s="42"/>
      <c r="B57" s="42" t="s">
        <v>35</v>
      </c>
      <c r="D57" s="9"/>
    </row>
    <row r="58" spans="1:4" s="1" customFormat="1" x14ac:dyDescent="0.25">
      <c r="A58" s="42"/>
      <c r="B58" s="42" t="s">
        <v>36</v>
      </c>
    </row>
    <row r="59" spans="1:4" s="1" customFormat="1" x14ac:dyDescent="0.25">
      <c r="A59" s="42"/>
      <c r="B59" s="42" t="s">
        <v>37</v>
      </c>
    </row>
  </sheetData>
  <phoneticPr fontId="3" type="noConversion"/>
  <conditionalFormatting sqref="D3:D1008">
    <cfRule type="expression" dxfId="1" priority="1">
      <formula>IF($C3="is linked to",TRUE,FALSE)</formula>
    </cfRule>
    <cfRule type="expression" dxfId="0" priority="2">
      <formula>IF($C3="is a floating folder",TRUE,FALSE)</formula>
    </cfRule>
  </conditionalFormatting>
  <pageMargins left="0.7" right="0.7" top="0.75" bottom="0.75" header="0.3" footer="0.3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063854F-AE66-4BAB-A7B2-E0D37FE0EFA4}">
          <x14:formula1>
            <xm:f>Lookups!$E:$E</xm:f>
          </x14:formula1>
          <xm:sqref>C3:C31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F1A39-7D37-4463-98DF-929AD332864C}">
  <sheetPr codeName="Feuil8"/>
  <dimension ref="A1:N50"/>
  <sheetViews>
    <sheetView workbookViewId="0"/>
  </sheetViews>
  <sheetFormatPr baseColWidth="10" defaultColWidth="11.5703125" defaultRowHeight="15" x14ac:dyDescent="0.25"/>
  <cols>
    <col min="1" max="1" width="28.28515625" customWidth="1"/>
    <col min="2" max="2" width="38.5703125" customWidth="1"/>
    <col min="3" max="8" width="13.140625" style="3" customWidth="1"/>
    <col min="9" max="14" width="13.140625" customWidth="1"/>
  </cols>
  <sheetData>
    <row r="1" spans="1:14" x14ac:dyDescent="0.25">
      <c r="A1" s="5" t="s">
        <v>395</v>
      </c>
    </row>
    <row r="3" spans="1:14" s="54" customFormat="1" x14ac:dyDescent="0.25">
      <c r="A3" s="53" t="s">
        <v>88</v>
      </c>
      <c r="C3" s="55"/>
      <c r="D3" s="55"/>
      <c r="E3" s="55"/>
      <c r="F3" s="55"/>
      <c r="G3" s="55"/>
      <c r="H3" s="55"/>
    </row>
    <row r="4" spans="1:14" x14ac:dyDescent="0.25">
      <c r="A4" t="s">
        <v>89</v>
      </c>
    </row>
    <row r="5" spans="1:14" x14ac:dyDescent="0.25">
      <c r="A5" t="s">
        <v>90</v>
      </c>
    </row>
    <row r="8" spans="1:14" s="54" customFormat="1" x14ac:dyDescent="0.25">
      <c r="A8" s="53" t="s">
        <v>337</v>
      </c>
      <c r="C8" s="55"/>
      <c r="D8" s="55"/>
      <c r="E8" s="55"/>
      <c r="F8" s="55"/>
      <c r="G8" s="55"/>
      <c r="H8" s="55"/>
    </row>
    <row r="9" spans="1:14" x14ac:dyDescent="0.25">
      <c r="A9" t="s">
        <v>161</v>
      </c>
    </row>
    <row r="11" spans="1:14" x14ac:dyDescent="0.25">
      <c r="A11" s="52" t="s">
        <v>5</v>
      </c>
      <c r="B11" s="52" t="s">
        <v>1</v>
      </c>
      <c r="C11" s="56" t="s">
        <v>321</v>
      </c>
      <c r="D11" s="56" t="s">
        <v>23</v>
      </c>
      <c r="E11" s="56" t="s">
        <v>195</v>
      </c>
      <c r="F11" s="56" t="s">
        <v>196</v>
      </c>
      <c r="G11" s="56" t="s">
        <v>197</v>
      </c>
      <c r="H11" s="56"/>
      <c r="I11" s="68"/>
      <c r="J11" s="68"/>
      <c r="K11" s="68"/>
      <c r="L11" s="68"/>
      <c r="M11" s="68"/>
      <c r="N11" s="68"/>
    </row>
    <row r="12" spans="1:14" x14ac:dyDescent="0.25">
      <c r="A12" s="12" t="s">
        <v>393</v>
      </c>
      <c r="B12" s="12" t="s">
        <v>289</v>
      </c>
      <c r="C12" s="14" t="s">
        <v>157</v>
      </c>
      <c r="D12" s="14" t="s">
        <v>169</v>
      </c>
      <c r="E12" s="14"/>
      <c r="F12" s="14"/>
      <c r="G12" s="14" t="s">
        <v>420</v>
      </c>
      <c r="H12" s="14"/>
      <c r="I12" s="12"/>
      <c r="J12" s="12"/>
      <c r="K12" s="12"/>
      <c r="L12" s="12"/>
      <c r="M12" s="12"/>
      <c r="N12" s="12"/>
    </row>
    <row r="13" spans="1:14" x14ac:dyDescent="0.25">
      <c r="A13" s="12" t="s">
        <v>393</v>
      </c>
      <c r="B13" s="12" t="s">
        <v>198</v>
      </c>
      <c r="C13" s="14" t="s">
        <v>157</v>
      </c>
      <c r="D13" s="14" t="s">
        <v>169</v>
      </c>
      <c r="E13" s="14" t="s">
        <v>169</v>
      </c>
      <c r="F13" s="14"/>
      <c r="G13" s="14" t="s">
        <v>420</v>
      </c>
      <c r="H13" s="14"/>
      <c r="I13" s="12"/>
      <c r="J13" s="12"/>
      <c r="K13" s="12"/>
      <c r="L13" s="12"/>
      <c r="M13" s="12"/>
      <c r="N13" s="12"/>
    </row>
    <row r="14" spans="1:14" x14ac:dyDescent="0.25">
      <c r="A14" s="12" t="s">
        <v>393</v>
      </c>
      <c r="B14" s="12" t="s">
        <v>196</v>
      </c>
      <c r="C14" s="14" t="s">
        <v>157</v>
      </c>
      <c r="D14" s="14" t="s">
        <v>169</v>
      </c>
      <c r="E14" s="14"/>
      <c r="F14" s="14" t="s">
        <v>169</v>
      </c>
      <c r="G14" s="14" t="s">
        <v>420</v>
      </c>
      <c r="H14" s="14"/>
      <c r="I14" s="12"/>
      <c r="J14" s="12"/>
      <c r="K14" s="12"/>
      <c r="L14" s="12"/>
      <c r="M14" s="12"/>
      <c r="N14" s="12"/>
    </row>
    <row r="15" spans="1:14" x14ac:dyDescent="0.25">
      <c r="A15" s="12"/>
      <c r="B15" s="12"/>
      <c r="C15" s="14"/>
      <c r="D15" s="14"/>
      <c r="E15" s="14"/>
      <c r="F15" s="14"/>
      <c r="G15" s="14"/>
      <c r="H15" s="14"/>
      <c r="I15" s="12"/>
      <c r="J15" s="12"/>
      <c r="K15" s="12"/>
      <c r="L15" s="12"/>
      <c r="M15" s="12"/>
      <c r="N15" s="12"/>
    </row>
    <row r="16" spans="1:14" x14ac:dyDescent="0.25">
      <c r="A16" s="12"/>
      <c r="B16" s="12"/>
      <c r="C16" s="14"/>
      <c r="D16" s="14"/>
      <c r="E16" s="14"/>
      <c r="F16" s="14"/>
      <c r="G16" s="14"/>
      <c r="H16" s="14"/>
      <c r="I16" s="12"/>
      <c r="J16" s="12"/>
      <c r="K16" s="12"/>
      <c r="L16" s="12"/>
      <c r="M16" s="12"/>
      <c r="N16" s="12"/>
    </row>
    <row r="17" spans="1:14" x14ac:dyDescent="0.25">
      <c r="A17" s="12"/>
      <c r="B17" s="12"/>
      <c r="C17" s="14"/>
      <c r="D17" s="14"/>
      <c r="E17" s="14"/>
      <c r="F17" s="14"/>
      <c r="G17" s="14"/>
      <c r="H17" s="14"/>
      <c r="I17" s="12"/>
      <c r="J17" s="12"/>
      <c r="K17" s="12"/>
      <c r="L17" s="12"/>
      <c r="M17" s="12"/>
      <c r="N17" s="12"/>
    </row>
    <row r="18" spans="1:14" x14ac:dyDescent="0.25">
      <c r="A18" s="12"/>
      <c r="B18" s="12"/>
      <c r="C18" s="14"/>
      <c r="D18" s="14"/>
      <c r="E18" s="14"/>
      <c r="F18" s="14"/>
      <c r="G18" s="14"/>
      <c r="H18" s="14"/>
      <c r="I18" s="12"/>
      <c r="J18" s="12"/>
      <c r="K18" s="12"/>
      <c r="L18" s="12"/>
      <c r="M18" s="12"/>
      <c r="N18" s="12"/>
    </row>
    <row r="20" spans="1:14" x14ac:dyDescent="0.25">
      <c r="A20" t="s">
        <v>168</v>
      </c>
    </row>
    <row r="22" spans="1:14" s="54" customFormat="1" x14ac:dyDescent="0.25">
      <c r="A22" s="53" t="s">
        <v>338</v>
      </c>
      <c r="C22" s="55"/>
      <c r="D22" s="55"/>
      <c r="E22" s="55"/>
      <c r="F22" s="55"/>
      <c r="G22" s="55"/>
      <c r="H22" s="55"/>
    </row>
    <row r="23" spans="1:14" x14ac:dyDescent="0.25">
      <c r="A23" t="s">
        <v>160</v>
      </c>
    </row>
    <row r="24" spans="1:14" x14ac:dyDescent="0.25">
      <c r="A24" s="2"/>
    </row>
    <row r="25" spans="1:14" x14ac:dyDescent="0.25">
      <c r="A25" s="52" t="s">
        <v>163</v>
      </c>
      <c r="B25" s="52" t="s">
        <v>322</v>
      </c>
      <c r="C25" s="73" t="s">
        <v>5</v>
      </c>
      <c r="D25" s="73"/>
      <c r="E25" s="52" t="s">
        <v>53</v>
      </c>
      <c r="F25" s="52" t="s">
        <v>326</v>
      </c>
    </row>
    <row r="26" spans="1:14" x14ac:dyDescent="0.25">
      <c r="A26" s="12" t="s">
        <v>412</v>
      </c>
      <c r="B26" s="57" t="s">
        <v>399</v>
      </c>
      <c r="C26" s="74" t="s">
        <v>382</v>
      </c>
      <c r="D26" s="74"/>
      <c r="E26" s="12" t="s">
        <v>58</v>
      </c>
      <c r="F26" s="12" t="s">
        <v>155</v>
      </c>
    </row>
    <row r="27" spans="1:14" x14ac:dyDescent="0.25">
      <c r="A27" s="12" t="s">
        <v>413</v>
      </c>
      <c r="B27" s="57" t="s">
        <v>414</v>
      </c>
      <c r="C27" s="72" t="s">
        <v>382</v>
      </c>
      <c r="D27" s="72"/>
      <c r="E27" s="12" t="s">
        <v>58</v>
      </c>
      <c r="F27" s="12" t="s">
        <v>156</v>
      </c>
    </row>
    <row r="28" spans="1:14" x14ac:dyDescent="0.25">
      <c r="A28" s="2"/>
    </row>
    <row r="29" spans="1:14" x14ac:dyDescent="0.25">
      <c r="A29" s="2"/>
    </row>
    <row r="30" spans="1:14" s="54" customFormat="1" x14ac:dyDescent="0.25">
      <c r="A30" s="53" t="s">
        <v>339</v>
      </c>
      <c r="C30" s="55"/>
      <c r="D30" s="55"/>
      <c r="E30" s="55"/>
      <c r="F30" s="55"/>
      <c r="G30" s="55"/>
      <c r="H30" s="55"/>
    </row>
    <row r="31" spans="1:14" x14ac:dyDescent="0.25">
      <c r="A31" t="s">
        <v>323</v>
      </c>
    </row>
    <row r="32" spans="1:14" x14ac:dyDescent="0.25">
      <c r="A32" s="52" t="s">
        <v>325</v>
      </c>
      <c r="B32" s="52" t="s">
        <v>322</v>
      </c>
      <c r="C32" s="73" t="s">
        <v>5</v>
      </c>
      <c r="D32" s="73"/>
      <c r="E32" s="52" t="s">
        <v>53</v>
      </c>
      <c r="F32" s="52" t="s">
        <v>326</v>
      </c>
    </row>
    <row r="33" spans="1:6" x14ac:dyDescent="0.25">
      <c r="A33" s="12" t="s">
        <v>313</v>
      </c>
      <c r="B33" s="57" t="s">
        <v>383</v>
      </c>
      <c r="C33" s="74" t="s">
        <v>245</v>
      </c>
      <c r="D33" s="74"/>
      <c r="E33" s="12" t="s">
        <v>58</v>
      </c>
      <c r="F33" s="12"/>
    </row>
    <row r="34" spans="1:6" x14ac:dyDescent="0.25">
      <c r="A34" s="12" t="s">
        <v>324</v>
      </c>
      <c r="B34" s="57" t="s">
        <v>384</v>
      </c>
      <c r="C34" s="72" t="s">
        <v>60</v>
      </c>
      <c r="D34" s="72"/>
      <c r="E34" s="12"/>
      <c r="F34" s="12"/>
    </row>
    <row r="35" spans="1:6" x14ac:dyDescent="0.25">
      <c r="A35" s="2"/>
    </row>
    <row r="36" spans="1:6" x14ac:dyDescent="0.25">
      <c r="A36" t="s">
        <v>167</v>
      </c>
    </row>
    <row r="37" spans="1:6" x14ac:dyDescent="0.25">
      <c r="A37" s="52" t="s">
        <v>164</v>
      </c>
      <c r="B37" s="52" t="s">
        <v>165</v>
      </c>
      <c r="C37" s="73" t="s">
        <v>166</v>
      </c>
      <c r="D37" s="73"/>
      <c r="E37" s="73"/>
      <c r="F37" s="73"/>
    </row>
    <row r="38" spans="1:6" x14ac:dyDescent="0.25">
      <c r="A38" s="12" t="s">
        <v>315</v>
      </c>
      <c r="B38" s="51" t="s">
        <v>159</v>
      </c>
      <c r="C38" s="74" t="s">
        <v>319</v>
      </c>
      <c r="D38" s="74"/>
      <c r="E38" s="74"/>
      <c r="F38" s="74"/>
    </row>
    <row r="39" spans="1:6" x14ac:dyDescent="0.25">
      <c r="A39" s="12" t="s">
        <v>316</v>
      </c>
      <c r="B39" s="51" t="s">
        <v>159</v>
      </c>
      <c r="C39" s="72" t="s">
        <v>319</v>
      </c>
      <c r="D39" s="72"/>
      <c r="E39" s="72"/>
      <c r="F39" s="72"/>
    </row>
    <row r="40" spans="1:6" x14ac:dyDescent="0.25">
      <c r="A40" s="12" t="s">
        <v>317</v>
      </c>
      <c r="B40" s="51" t="s">
        <v>158</v>
      </c>
      <c r="C40" s="72" t="s">
        <v>319</v>
      </c>
      <c r="D40" s="72"/>
      <c r="E40" s="72"/>
      <c r="F40" s="72"/>
    </row>
    <row r="41" spans="1:6" x14ac:dyDescent="0.25">
      <c r="A41" s="12" t="s">
        <v>318</v>
      </c>
      <c r="B41" s="51" t="s">
        <v>159</v>
      </c>
      <c r="C41" s="72" t="s">
        <v>320</v>
      </c>
      <c r="D41" s="72"/>
      <c r="E41" s="72"/>
      <c r="F41" s="72"/>
    </row>
    <row r="43" spans="1:6" x14ac:dyDescent="0.25">
      <c r="A43" t="s">
        <v>116</v>
      </c>
    </row>
    <row r="45" spans="1:6" x14ac:dyDescent="0.25">
      <c r="A45" s="29" t="s">
        <v>8</v>
      </c>
      <c r="B45" s="30"/>
    </row>
    <row r="46" spans="1:6" x14ac:dyDescent="0.25">
      <c r="A46" s="30"/>
      <c r="B46" s="30" t="s">
        <v>118</v>
      </c>
    </row>
    <row r="47" spans="1:6" x14ac:dyDescent="0.25">
      <c r="A47" s="30"/>
      <c r="B47" s="30" t="s">
        <v>119</v>
      </c>
    </row>
    <row r="48" spans="1:6" x14ac:dyDescent="0.25">
      <c r="A48" s="30"/>
      <c r="B48" s="30" t="s">
        <v>120</v>
      </c>
    </row>
    <row r="49" spans="1:2" x14ac:dyDescent="0.25">
      <c r="A49" s="30"/>
      <c r="B49" s="30" t="s">
        <v>121</v>
      </c>
    </row>
    <row r="50" spans="1:2" x14ac:dyDescent="0.25">
      <c r="A50" s="30"/>
      <c r="B50" s="30" t="s">
        <v>122</v>
      </c>
    </row>
  </sheetData>
  <mergeCells count="11">
    <mergeCell ref="C37:F37"/>
    <mergeCell ref="C38:F38"/>
    <mergeCell ref="C39:F39"/>
    <mergeCell ref="C40:F40"/>
    <mergeCell ref="C41:F41"/>
    <mergeCell ref="C34:D34"/>
    <mergeCell ref="C25:D25"/>
    <mergeCell ref="C26:D26"/>
    <mergeCell ref="C27:D27"/>
    <mergeCell ref="C32:D32"/>
    <mergeCell ref="C33:D33"/>
  </mergeCells>
  <pageMargins left="0.7" right="0.7" top="0.75" bottom="0.75" header="0.3" footer="0.3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C9C3162-8F13-442D-A7BB-B1D53D113886}">
          <x14:formula1>
            <xm:f>Lookups!$F$2:$F$33</xm:f>
          </x14:formula1>
          <xm:sqref>A12:A19</xm:sqref>
        </x14:dataValidation>
        <x14:dataValidation type="list" allowBlank="1" showInputMessage="1" showErrorMessage="1" xr:uid="{65A2A8D8-EB8E-4064-A08A-7FFA5C8557A1}">
          <x14:formula1>
            <xm:f>Lookups!$D$2:$D$35</xm:f>
          </x14:formula1>
          <xm:sqref>C33:D34 C26:D27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5A24F-25EC-402E-9CFB-DB374858D416}">
  <sheetPr codeName="Feuil9"/>
  <dimension ref="A1:G57"/>
  <sheetViews>
    <sheetView workbookViewId="0">
      <selection activeCell="B37" sqref="B37"/>
    </sheetView>
  </sheetViews>
  <sheetFormatPr baseColWidth="10" defaultColWidth="11.42578125" defaultRowHeight="15" x14ac:dyDescent="0.25"/>
  <cols>
    <col min="1" max="1" width="23.5703125" customWidth="1"/>
    <col min="2" max="2" width="38.85546875" customWidth="1"/>
    <col min="3" max="3" width="27.140625" customWidth="1"/>
    <col min="4" max="5" width="15.7109375" customWidth="1"/>
    <col min="6" max="6" width="34.42578125" customWidth="1"/>
    <col min="7" max="7" width="93.5703125" customWidth="1"/>
  </cols>
  <sheetData>
    <row r="1" spans="1:7" x14ac:dyDescent="0.25">
      <c r="A1" s="5" t="s">
        <v>395</v>
      </c>
    </row>
    <row r="2" spans="1:7" x14ac:dyDescent="0.25">
      <c r="A2" s="53" t="s">
        <v>50</v>
      </c>
      <c r="B2" s="54"/>
      <c r="C2" s="54"/>
      <c r="D2" s="54"/>
      <c r="E2" s="54"/>
      <c r="F2" s="54"/>
      <c r="G2" s="54"/>
    </row>
    <row r="4" spans="1:7" x14ac:dyDescent="0.25">
      <c r="A4" s="2" t="s">
        <v>147</v>
      </c>
    </row>
    <row r="5" spans="1:7" x14ac:dyDescent="0.25">
      <c r="A5" s="2" t="s">
        <v>1</v>
      </c>
      <c r="B5" s="2" t="s">
        <v>51</v>
      </c>
      <c r="C5" s="2" t="s">
        <v>5</v>
      </c>
      <c r="D5" s="2" t="s">
        <v>52</v>
      </c>
      <c r="E5" s="2" t="s">
        <v>53</v>
      </c>
      <c r="F5" s="2" t="s">
        <v>54</v>
      </c>
      <c r="G5" s="2" t="s">
        <v>55</v>
      </c>
    </row>
    <row r="6" spans="1:7" x14ac:dyDescent="0.25">
      <c r="A6" s="12" t="s">
        <v>217</v>
      </c>
      <c r="B6" s="57" t="s">
        <v>221</v>
      </c>
      <c r="C6" s="12" t="s">
        <v>245</v>
      </c>
      <c r="D6" s="50"/>
      <c r="E6" s="50" t="s">
        <v>58</v>
      </c>
      <c r="F6" s="12" t="s">
        <v>217</v>
      </c>
      <c r="G6" s="12" t="s">
        <v>401</v>
      </c>
    </row>
    <row r="7" spans="1:7" x14ac:dyDescent="0.25">
      <c r="A7" s="12" t="s">
        <v>220</v>
      </c>
      <c r="B7" s="57" t="s">
        <v>222</v>
      </c>
      <c r="C7" s="12" t="s">
        <v>245</v>
      </c>
      <c r="D7" s="12"/>
      <c r="E7" s="12" t="s">
        <v>58</v>
      </c>
      <c r="F7" s="12" t="s">
        <v>229</v>
      </c>
      <c r="G7" s="12" t="s">
        <v>402</v>
      </c>
    </row>
    <row r="8" spans="1:7" x14ac:dyDescent="0.25">
      <c r="A8" s="12" t="s">
        <v>223</v>
      </c>
      <c r="B8" s="57" t="s">
        <v>218</v>
      </c>
      <c r="C8" s="12" t="s">
        <v>61</v>
      </c>
      <c r="D8" s="12"/>
      <c r="E8" s="12" t="s">
        <v>58</v>
      </c>
      <c r="F8" s="12" t="s">
        <v>230</v>
      </c>
      <c r="G8" s="12" t="s">
        <v>228</v>
      </c>
    </row>
    <row r="9" spans="1:7" x14ac:dyDescent="0.25">
      <c r="A9" s="12" t="s">
        <v>224</v>
      </c>
      <c r="B9" s="57" t="s">
        <v>225</v>
      </c>
      <c r="C9" s="12" t="s">
        <v>245</v>
      </c>
      <c r="D9" s="12"/>
      <c r="E9" s="12"/>
      <c r="F9" s="12" t="s">
        <v>231</v>
      </c>
      <c r="G9" s="12" t="s">
        <v>403</v>
      </c>
    </row>
    <row r="10" spans="1:7" x14ac:dyDescent="0.25">
      <c r="A10" s="12" t="s">
        <v>226</v>
      </c>
      <c r="B10" s="57" t="s">
        <v>227</v>
      </c>
      <c r="C10" s="12" t="s">
        <v>60</v>
      </c>
      <c r="D10" s="12"/>
      <c r="E10" s="12"/>
      <c r="F10" s="12"/>
      <c r="G10" s="12"/>
    </row>
    <row r="11" spans="1:7" x14ac:dyDescent="0.25">
      <c r="A11" s="12" t="s">
        <v>233</v>
      </c>
      <c r="B11" s="57" t="s">
        <v>234</v>
      </c>
      <c r="C11" s="12" t="s">
        <v>60</v>
      </c>
      <c r="D11" s="12"/>
      <c r="E11" s="12"/>
      <c r="F11" s="12" t="s">
        <v>232</v>
      </c>
      <c r="G11" s="12"/>
    </row>
    <row r="12" spans="1:7" x14ac:dyDescent="0.25">
      <c r="A12" s="12" t="s">
        <v>235</v>
      </c>
      <c r="B12" s="57" t="s">
        <v>238</v>
      </c>
      <c r="C12" s="12" t="s">
        <v>60</v>
      </c>
      <c r="D12" s="12"/>
      <c r="E12" s="12"/>
      <c r="F12" s="12" t="s">
        <v>241</v>
      </c>
      <c r="G12" s="12"/>
    </row>
    <row r="13" spans="1:7" x14ac:dyDescent="0.25">
      <c r="A13" s="12" t="s">
        <v>236</v>
      </c>
      <c r="B13" s="57" t="s">
        <v>239</v>
      </c>
      <c r="C13" s="12" t="s">
        <v>60</v>
      </c>
      <c r="D13" s="12"/>
      <c r="E13" s="12"/>
      <c r="F13" s="12" t="s">
        <v>242</v>
      </c>
      <c r="G13" s="12"/>
    </row>
    <row r="14" spans="1:7" x14ac:dyDescent="0.25">
      <c r="A14" s="12" t="s">
        <v>237</v>
      </c>
      <c r="B14" s="57" t="s">
        <v>240</v>
      </c>
      <c r="C14" s="12" t="s">
        <v>60</v>
      </c>
      <c r="D14" s="12"/>
      <c r="E14" s="12"/>
      <c r="F14" s="12" t="s">
        <v>243</v>
      </c>
      <c r="G14" s="12"/>
    </row>
    <row r="15" spans="1:7" x14ac:dyDescent="0.25">
      <c r="A15" s="12"/>
      <c r="B15" s="57"/>
      <c r="C15" s="12"/>
      <c r="D15" s="12"/>
      <c r="E15" s="12"/>
      <c r="F15" s="12"/>
      <c r="G15" s="12"/>
    </row>
    <row r="16" spans="1:7" x14ac:dyDescent="0.25">
      <c r="A16" s="12"/>
      <c r="B16" s="57"/>
      <c r="C16" s="12"/>
      <c r="D16" s="12"/>
      <c r="E16" s="12"/>
      <c r="F16" s="12"/>
      <c r="G16" s="12"/>
    </row>
    <row r="17" spans="1:7" x14ac:dyDescent="0.25">
      <c r="A17" s="12"/>
      <c r="B17" s="57"/>
      <c r="C17" s="12"/>
      <c r="D17" s="12"/>
      <c r="E17" s="12"/>
      <c r="F17" s="12"/>
      <c r="G17" s="12"/>
    </row>
    <row r="18" spans="1:7" x14ac:dyDescent="0.25">
      <c r="A18" s="12"/>
      <c r="B18" s="57"/>
      <c r="C18" s="12"/>
      <c r="D18" s="12"/>
      <c r="E18" s="12"/>
      <c r="F18" s="12"/>
      <c r="G18" s="12"/>
    </row>
    <row r="19" spans="1:7" x14ac:dyDescent="0.25">
      <c r="A19" s="12"/>
      <c r="B19" s="57"/>
      <c r="C19" s="12"/>
      <c r="D19" s="12"/>
      <c r="E19" s="12"/>
      <c r="F19" s="12"/>
      <c r="G19" s="12"/>
    </row>
    <row r="20" spans="1:7" x14ac:dyDescent="0.25">
      <c r="A20" s="12"/>
      <c r="B20" s="57"/>
      <c r="C20" s="12"/>
      <c r="D20" s="12"/>
      <c r="E20" s="12"/>
      <c r="F20" s="12"/>
      <c r="G20" s="12"/>
    </row>
    <row r="21" spans="1:7" x14ac:dyDescent="0.25">
      <c r="A21" s="12"/>
      <c r="B21" s="57"/>
      <c r="C21" s="12"/>
      <c r="D21" s="12"/>
      <c r="E21" s="12"/>
      <c r="F21" s="12"/>
      <c r="G21" s="12"/>
    </row>
    <row r="22" spans="1:7" x14ac:dyDescent="0.25">
      <c r="A22" s="12"/>
      <c r="B22" s="57"/>
      <c r="C22" s="12"/>
      <c r="D22" s="12"/>
      <c r="E22" s="12"/>
      <c r="F22" s="12"/>
      <c r="G22" s="12"/>
    </row>
    <row r="23" spans="1:7" x14ac:dyDescent="0.25">
      <c r="A23" s="12"/>
      <c r="B23" s="57"/>
      <c r="C23" s="12"/>
      <c r="D23" s="12"/>
      <c r="E23" s="12"/>
      <c r="F23" s="12"/>
      <c r="G23" s="12"/>
    </row>
    <row r="24" spans="1:7" x14ac:dyDescent="0.25">
      <c r="A24" s="12"/>
      <c r="B24" s="57"/>
      <c r="C24" s="12"/>
      <c r="D24" s="12"/>
      <c r="E24" s="12"/>
      <c r="F24" s="12"/>
      <c r="G24" s="12"/>
    </row>
    <row r="26" spans="1:7" x14ac:dyDescent="0.25">
      <c r="A26" s="2" t="s">
        <v>148</v>
      </c>
    </row>
    <row r="27" spans="1:7" x14ac:dyDescent="0.25">
      <c r="A27" s="2" t="s">
        <v>1</v>
      </c>
      <c r="B27" s="2" t="s">
        <v>51</v>
      </c>
      <c r="C27" s="2" t="s">
        <v>5</v>
      </c>
      <c r="D27" s="2" t="s">
        <v>52</v>
      </c>
      <c r="E27" s="2" t="s">
        <v>53</v>
      </c>
      <c r="F27" s="2" t="s">
        <v>54</v>
      </c>
      <c r="G27" s="2" t="s">
        <v>55</v>
      </c>
    </row>
    <row r="28" spans="1:7" x14ac:dyDescent="0.25">
      <c r="A28" s="12" t="s">
        <v>246</v>
      </c>
      <c r="B28" s="57" t="s">
        <v>247</v>
      </c>
      <c r="C28" s="12" t="s">
        <v>60</v>
      </c>
      <c r="D28" s="50"/>
      <c r="E28" s="50"/>
      <c r="F28" s="12" t="s">
        <v>248</v>
      </c>
      <c r="G28" s="12"/>
    </row>
    <row r="29" spans="1:7" x14ac:dyDescent="0.25">
      <c r="A29" s="12" t="s">
        <v>249</v>
      </c>
      <c r="B29" s="57" t="s">
        <v>250</v>
      </c>
      <c r="C29" s="12" t="s">
        <v>60</v>
      </c>
      <c r="D29" s="12"/>
      <c r="E29" s="12" t="s">
        <v>58</v>
      </c>
      <c r="F29" s="12" t="s">
        <v>253</v>
      </c>
      <c r="G29" s="12"/>
    </row>
    <row r="30" spans="1:7" x14ac:dyDescent="0.25">
      <c r="A30" s="12" t="s">
        <v>226</v>
      </c>
      <c r="B30" s="57" t="s">
        <v>227</v>
      </c>
      <c r="C30" s="12" t="s">
        <v>60</v>
      </c>
      <c r="D30" s="12"/>
      <c r="E30" s="12"/>
      <c r="F30" s="12" t="s">
        <v>254</v>
      </c>
      <c r="G30" s="12"/>
    </row>
    <row r="31" spans="1:7" x14ac:dyDescent="0.25">
      <c r="A31" s="12" t="s">
        <v>257</v>
      </c>
      <c r="B31" s="57" t="s">
        <v>251</v>
      </c>
      <c r="C31" s="12" t="s">
        <v>245</v>
      </c>
      <c r="D31" s="12" t="s">
        <v>58</v>
      </c>
      <c r="E31" s="12" t="s">
        <v>58</v>
      </c>
      <c r="F31" s="12" t="s">
        <v>252</v>
      </c>
      <c r="G31" s="12" t="s">
        <v>404</v>
      </c>
    </row>
    <row r="32" spans="1:7" x14ac:dyDescent="0.25">
      <c r="A32" s="12" t="s">
        <v>256</v>
      </c>
      <c r="B32" s="57" t="s">
        <v>255</v>
      </c>
      <c r="C32" s="12" t="s">
        <v>245</v>
      </c>
      <c r="D32" s="12" t="s">
        <v>269</v>
      </c>
      <c r="E32" s="12" t="s">
        <v>268</v>
      </c>
      <c r="F32" s="12"/>
      <c r="G32" s="12" t="s">
        <v>404</v>
      </c>
    </row>
    <row r="33" spans="1:7" x14ac:dyDescent="0.25">
      <c r="A33" s="12" t="s">
        <v>258</v>
      </c>
      <c r="B33" s="57" t="s">
        <v>259</v>
      </c>
      <c r="C33" s="12" t="s">
        <v>245</v>
      </c>
      <c r="D33" s="12" t="s">
        <v>269</v>
      </c>
      <c r="E33" s="12" t="s">
        <v>58</v>
      </c>
      <c r="F33" s="12"/>
      <c r="G33" s="12" t="s">
        <v>404</v>
      </c>
    </row>
    <row r="34" spans="1:7" x14ac:dyDescent="0.25">
      <c r="A34" s="12" t="s">
        <v>260</v>
      </c>
      <c r="B34" s="57" t="s">
        <v>262</v>
      </c>
      <c r="C34" s="12" t="s">
        <v>60</v>
      </c>
      <c r="D34" s="12"/>
      <c r="E34" s="12"/>
      <c r="F34" s="12" t="s">
        <v>264</v>
      </c>
      <c r="G34" s="12"/>
    </row>
    <row r="35" spans="1:7" x14ac:dyDescent="0.25">
      <c r="A35" s="12" t="s">
        <v>261</v>
      </c>
      <c r="B35" s="57" t="s">
        <v>263</v>
      </c>
      <c r="C35" s="12" t="s">
        <v>60</v>
      </c>
      <c r="D35" s="12"/>
      <c r="E35" s="12"/>
      <c r="F35" s="12" t="s">
        <v>265</v>
      </c>
      <c r="G35" s="12"/>
    </row>
    <row r="36" spans="1:7" x14ac:dyDescent="0.25">
      <c r="A36" s="12" t="s">
        <v>405</v>
      </c>
      <c r="B36" s="57" t="s">
        <v>421</v>
      </c>
      <c r="C36" s="12" t="s">
        <v>245</v>
      </c>
      <c r="D36" s="12" t="s">
        <v>266</v>
      </c>
      <c r="E36" s="12" t="s">
        <v>58</v>
      </c>
      <c r="F36" s="12" t="s">
        <v>267</v>
      </c>
      <c r="G36" s="12" t="s">
        <v>406</v>
      </c>
    </row>
    <row r="37" spans="1:7" x14ac:dyDescent="0.25">
      <c r="A37" s="50" t="s">
        <v>149</v>
      </c>
      <c r="B37" s="57"/>
      <c r="C37" s="12"/>
      <c r="D37" s="12"/>
      <c r="E37" s="12"/>
      <c r="F37" s="12"/>
      <c r="G37" s="12"/>
    </row>
    <row r="38" spans="1:7" x14ac:dyDescent="0.25">
      <c r="A38" s="12"/>
      <c r="B38" s="57"/>
      <c r="C38" s="12"/>
      <c r="D38" s="12"/>
      <c r="E38" s="12"/>
      <c r="F38" s="12"/>
      <c r="G38" s="12"/>
    </row>
    <row r="39" spans="1:7" x14ac:dyDescent="0.25">
      <c r="A39" s="12"/>
      <c r="B39" s="57"/>
      <c r="C39" s="12"/>
      <c r="D39" s="12"/>
      <c r="E39" s="12"/>
      <c r="F39" s="12"/>
      <c r="G39" s="12"/>
    </row>
    <row r="40" spans="1:7" x14ac:dyDescent="0.25">
      <c r="A40" s="12"/>
      <c r="B40" s="57"/>
      <c r="C40" s="12"/>
      <c r="D40" s="12"/>
      <c r="E40" s="12"/>
      <c r="F40" s="12"/>
      <c r="G40" s="12"/>
    </row>
    <row r="41" spans="1:7" x14ac:dyDescent="0.25">
      <c r="A41" s="12"/>
      <c r="B41" s="57"/>
      <c r="C41" s="12"/>
      <c r="D41" s="12"/>
      <c r="E41" s="12"/>
      <c r="F41" s="12"/>
      <c r="G41" s="12"/>
    </row>
    <row r="42" spans="1:7" x14ac:dyDescent="0.25">
      <c r="A42" s="12"/>
      <c r="B42" s="57"/>
      <c r="C42" s="12"/>
      <c r="D42" s="12"/>
      <c r="E42" s="12"/>
      <c r="F42" s="12"/>
      <c r="G42" s="12"/>
    </row>
    <row r="43" spans="1:7" x14ac:dyDescent="0.25">
      <c r="A43" s="12"/>
      <c r="B43" s="57"/>
      <c r="C43" s="12"/>
      <c r="D43" s="12"/>
      <c r="E43" s="12"/>
      <c r="F43" s="12"/>
      <c r="G43" s="12"/>
    </row>
    <row r="44" spans="1:7" x14ac:dyDescent="0.25">
      <c r="A44" s="12"/>
      <c r="B44" s="57"/>
      <c r="C44" s="12"/>
      <c r="D44" s="12"/>
      <c r="E44" s="12"/>
      <c r="F44" s="12"/>
      <c r="G44" s="12"/>
    </row>
    <row r="45" spans="1:7" x14ac:dyDescent="0.25">
      <c r="A45" s="12"/>
      <c r="B45" s="57"/>
      <c r="C45" s="12"/>
      <c r="D45" s="12"/>
      <c r="E45" s="12"/>
      <c r="F45" s="12"/>
      <c r="G45" s="12"/>
    </row>
    <row r="46" spans="1:7" x14ac:dyDescent="0.25">
      <c r="A46" s="12"/>
      <c r="B46" s="57"/>
      <c r="C46" s="12"/>
      <c r="D46" s="12"/>
      <c r="E46" s="12"/>
      <c r="F46" s="12"/>
      <c r="G46" s="12"/>
    </row>
    <row r="50" spans="1:2" x14ac:dyDescent="0.25">
      <c r="A50" s="39" t="s">
        <v>8</v>
      </c>
      <c r="B50" s="40"/>
    </row>
    <row r="51" spans="1:2" x14ac:dyDescent="0.25">
      <c r="A51" s="40"/>
      <c r="B51" s="40" t="s">
        <v>64</v>
      </c>
    </row>
    <row r="52" spans="1:2" x14ac:dyDescent="0.25">
      <c r="A52" s="40"/>
      <c r="B52" s="40" t="s">
        <v>65</v>
      </c>
    </row>
    <row r="53" spans="1:2" x14ac:dyDescent="0.25">
      <c r="A53" s="40"/>
      <c r="B53" s="40" t="s">
        <v>66</v>
      </c>
    </row>
    <row r="54" spans="1:2" x14ac:dyDescent="0.25">
      <c r="A54" s="40"/>
      <c r="B54" s="40" t="s">
        <v>67</v>
      </c>
    </row>
    <row r="55" spans="1:2" x14ac:dyDescent="0.25">
      <c r="A55" s="40"/>
      <c r="B55" s="40" t="s">
        <v>68</v>
      </c>
    </row>
    <row r="56" spans="1:2" x14ac:dyDescent="0.25">
      <c r="A56" s="40"/>
      <c r="B56" s="40" t="s">
        <v>69</v>
      </c>
    </row>
    <row r="57" spans="1:2" x14ac:dyDescent="0.25">
      <c r="A57" s="40"/>
      <c r="B57" s="40" t="s">
        <v>70</v>
      </c>
    </row>
  </sheetData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78C6394-197F-4D7C-B834-21665005B74F}">
          <x14:formula1>
            <xm:f>Lookups!$D$2:$D$37</xm:f>
          </x14:formula1>
          <xm:sqref>C6:C25 C28:C109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58A54-3141-4EEC-9C35-47275C3B8152}">
  <sheetPr codeName="Feuil10"/>
  <dimension ref="A1:U28"/>
  <sheetViews>
    <sheetView zoomScale="80" zoomScaleNormal="80" workbookViewId="0"/>
  </sheetViews>
  <sheetFormatPr baseColWidth="10" defaultColWidth="9.140625" defaultRowHeight="15" x14ac:dyDescent="0.25"/>
  <cols>
    <col min="1" max="1" width="13.5703125" style="7" customWidth="1"/>
    <col min="2" max="2" width="35.140625" bestFit="1" customWidth="1"/>
    <col min="3" max="3" width="30.7109375" customWidth="1"/>
    <col min="4" max="4" width="9.140625" customWidth="1"/>
    <col min="5" max="5" width="13.5703125" customWidth="1"/>
    <col min="6" max="6" width="23.140625" customWidth="1"/>
    <col min="7" max="7" width="29.28515625" customWidth="1"/>
    <col min="8" max="8" width="9.28515625" customWidth="1"/>
    <col min="9" max="9" width="13.5703125" customWidth="1"/>
    <col min="10" max="10" width="39.5703125" customWidth="1"/>
    <col min="11" max="11" width="41.28515625" customWidth="1"/>
    <col min="13" max="13" width="11.28515625" customWidth="1"/>
    <col min="14" max="15" width="20.7109375" customWidth="1"/>
    <col min="17" max="17" width="17" customWidth="1"/>
    <col min="18" max="18" width="16" customWidth="1"/>
    <col min="20" max="20" width="18.140625" customWidth="1"/>
    <col min="21" max="21" width="24.28515625" customWidth="1"/>
  </cols>
  <sheetData>
    <row r="1" spans="1:21" x14ac:dyDescent="0.25">
      <c r="A1" t="s">
        <v>396</v>
      </c>
    </row>
    <row r="2" spans="1:21" x14ac:dyDescent="0.25">
      <c r="A2"/>
    </row>
    <row r="3" spans="1:21" x14ac:dyDescent="0.25">
      <c r="A3" s="65" t="s">
        <v>154</v>
      </c>
      <c r="B3" s="65"/>
      <c r="C3" s="65"/>
      <c r="D3" s="11"/>
      <c r="I3" s="11"/>
      <c r="J3" s="11"/>
      <c r="K3" s="11"/>
    </row>
    <row r="4" spans="1:21" x14ac:dyDescent="0.25">
      <c r="A4"/>
    </row>
    <row r="5" spans="1:21" x14ac:dyDescent="0.25">
      <c r="A5" s="49" t="s">
        <v>280</v>
      </c>
      <c r="B5" s="49" t="s">
        <v>56</v>
      </c>
      <c r="C5" s="49"/>
      <c r="D5" s="2"/>
      <c r="E5" s="49" t="s">
        <v>219</v>
      </c>
      <c r="F5" s="49" t="s">
        <v>56</v>
      </c>
      <c r="G5" s="49"/>
      <c r="H5" s="2"/>
      <c r="I5" s="49" t="s">
        <v>294</v>
      </c>
      <c r="J5" s="49" t="s">
        <v>56</v>
      </c>
      <c r="K5" s="49"/>
      <c r="M5" s="31" t="s">
        <v>312</v>
      </c>
      <c r="N5" s="31" t="s">
        <v>56</v>
      </c>
      <c r="O5" s="31"/>
      <c r="Q5" s="31" t="s">
        <v>400</v>
      </c>
      <c r="R5" s="33" t="s">
        <v>56</v>
      </c>
      <c r="S5" s="2"/>
      <c r="T5" s="31" t="s">
        <v>405</v>
      </c>
      <c r="U5" s="33" t="s">
        <v>56</v>
      </c>
    </row>
    <row r="6" spans="1:21" x14ac:dyDescent="0.25">
      <c r="A6" s="48" t="s">
        <v>270</v>
      </c>
      <c r="B6" s="48" t="s">
        <v>275</v>
      </c>
      <c r="C6" s="48" t="str">
        <f>A6&amp;"|"&amp;B6&amp;" ("&amp;A6&amp;")"</f>
        <v>AD|Administration (AD)</v>
      </c>
      <c r="E6" s="48" t="s">
        <v>281</v>
      </c>
      <c r="F6" s="12" t="s">
        <v>288</v>
      </c>
      <c r="G6" s="48" t="str">
        <f>E6&amp;"|"&amp;F6&amp;" ("&amp;E6&amp;")"</f>
        <v>GENE|General (GENE)</v>
      </c>
      <c r="I6" s="58">
        <v>10</v>
      </c>
      <c r="J6" s="12" t="s">
        <v>295</v>
      </c>
      <c r="K6" s="48" t="str">
        <f>I6&amp;"|"&amp;J6&amp;" ("&amp;I6&amp;")"</f>
        <v>10|Earthworks (10)</v>
      </c>
      <c r="M6" s="27" t="s">
        <v>57</v>
      </c>
      <c r="N6" s="25" t="s">
        <v>303</v>
      </c>
      <c r="O6" s="26" t="str">
        <f>M6&amp;"|"&amp;N6&amp;" ("&amp;M6&amp;")"</f>
        <v>0|Initial revision (0)</v>
      </c>
      <c r="Q6" s="25" t="s">
        <v>62</v>
      </c>
      <c r="R6" s="25" t="s">
        <v>58</v>
      </c>
      <c r="T6" s="25" t="s">
        <v>407</v>
      </c>
      <c r="U6" s="25" t="s">
        <v>266</v>
      </c>
    </row>
    <row r="7" spans="1:21" x14ac:dyDescent="0.25">
      <c r="A7" s="48" t="s">
        <v>271</v>
      </c>
      <c r="B7" s="48" t="s">
        <v>276</v>
      </c>
      <c r="C7" s="48" t="str">
        <f t="shared" ref="C7:C27" si="0">A7&amp;"|"&amp;B7&amp;" ("&amp;A7&amp;")"</f>
        <v>TF|Technical sheet (TF)</v>
      </c>
      <c r="E7" s="48" t="s">
        <v>282</v>
      </c>
      <c r="F7" s="12" t="s">
        <v>289</v>
      </c>
      <c r="G7" s="48" t="str">
        <f t="shared" ref="G7:G27" si="1">E7&amp;"|"&amp;F7&amp;" ("&amp;E7&amp;")"</f>
        <v>ARCH|Architecture (ARCH)</v>
      </c>
      <c r="I7" s="58">
        <v>11</v>
      </c>
      <c r="J7" s="12" t="s">
        <v>296</v>
      </c>
      <c r="K7" s="48" t="str">
        <f t="shared" ref="K7:K27" si="2">I7&amp;"|"&amp;J7&amp;" ("&amp;I7&amp;")"</f>
        <v>11|Foundations (11)</v>
      </c>
      <c r="M7" s="27" t="s">
        <v>71</v>
      </c>
      <c r="N7" s="25" t="s">
        <v>304</v>
      </c>
      <c r="O7" s="26" t="str">
        <f t="shared" ref="O7:O20" si="3">M7&amp;"|"&amp;N7&amp;" ("&amp;M7&amp;")"</f>
        <v>A|Revision A (A)</v>
      </c>
      <c r="Q7" s="25" t="s">
        <v>59</v>
      </c>
      <c r="R7" s="25" t="s">
        <v>269</v>
      </c>
      <c r="T7" s="25" t="s">
        <v>408</v>
      </c>
      <c r="U7" s="25" t="s">
        <v>410</v>
      </c>
    </row>
    <row r="8" spans="1:21" x14ac:dyDescent="0.25">
      <c r="A8" s="48" t="s">
        <v>272</v>
      </c>
      <c r="B8" s="48" t="s">
        <v>277</v>
      </c>
      <c r="C8" s="48" t="str">
        <f t="shared" si="0"/>
        <v>CN|Calculation Note (CN)</v>
      </c>
      <c r="E8" s="48" t="s">
        <v>195</v>
      </c>
      <c r="F8" s="12" t="s">
        <v>198</v>
      </c>
      <c r="G8" s="48" t="str">
        <f t="shared" si="1"/>
        <v>STAB|Stability (STAB)</v>
      </c>
      <c r="I8" s="58">
        <v>12</v>
      </c>
      <c r="J8" s="12" t="s">
        <v>297</v>
      </c>
      <c r="K8" s="48" t="str">
        <f t="shared" si="2"/>
        <v>12|Reinforcement (12)</v>
      </c>
      <c r="M8" s="27" t="s">
        <v>72</v>
      </c>
      <c r="N8" s="25" t="s">
        <v>305</v>
      </c>
      <c r="O8" s="26" t="str">
        <f t="shared" si="3"/>
        <v>B|Revision B (B)</v>
      </c>
      <c r="Q8" s="25"/>
      <c r="R8" s="25"/>
      <c r="T8" s="25" t="s">
        <v>409</v>
      </c>
      <c r="U8" s="25" t="s">
        <v>411</v>
      </c>
    </row>
    <row r="9" spans="1:21" x14ac:dyDescent="0.25">
      <c r="A9" s="48" t="s">
        <v>273</v>
      </c>
      <c r="B9" s="48" t="s">
        <v>278</v>
      </c>
      <c r="C9" s="48" t="str">
        <f t="shared" si="0"/>
        <v>PL|Detailed drawing / Plan (PL)</v>
      </c>
      <c r="E9" s="48" t="s">
        <v>283</v>
      </c>
      <c r="F9" s="12" t="s">
        <v>290</v>
      </c>
      <c r="G9" s="48" t="str">
        <f t="shared" si="1"/>
        <v>ELEC|Electricity (ELEC)</v>
      </c>
      <c r="I9" s="58">
        <v>13</v>
      </c>
      <c r="J9" s="12" t="s">
        <v>298</v>
      </c>
      <c r="K9" s="48" t="str">
        <f t="shared" si="2"/>
        <v>13|Masonry (13)</v>
      </c>
      <c r="M9" s="27" t="s">
        <v>73</v>
      </c>
      <c r="N9" s="25" t="s">
        <v>306</v>
      </c>
      <c r="O9" s="26" t="str">
        <f t="shared" si="3"/>
        <v>C|Revision C (C)</v>
      </c>
      <c r="Q9" s="25"/>
      <c r="R9" s="25"/>
      <c r="T9" s="25"/>
      <c r="U9" s="25"/>
    </row>
    <row r="10" spans="1:21" x14ac:dyDescent="0.25">
      <c r="A10" s="48" t="s">
        <v>274</v>
      </c>
      <c r="B10" s="48" t="s">
        <v>279</v>
      </c>
      <c r="C10" s="48" t="str">
        <f t="shared" si="0"/>
        <v>SA|Sample (SA)</v>
      </c>
      <c r="E10" s="48" t="s">
        <v>284</v>
      </c>
      <c r="F10" s="12" t="s">
        <v>291</v>
      </c>
      <c r="G10" s="48" t="str">
        <f t="shared" si="1"/>
        <v>SANI|Sanitary (SANI)</v>
      </c>
      <c r="I10" s="58">
        <v>14</v>
      </c>
      <c r="J10" s="12" t="s">
        <v>299</v>
      </c>
      <c r="K10" s="48" t="str">
        <f t="shared" si="2"/>
        <v>14|Insulation (14)</v>
      </c>
      <c r="M10" s="27" t="s">
        <v>74</v>
      </c>
      <c r="N10" s="25" t="s">
        <v>307</v>
      </c>
      <c r="O10" s="26" t="str">
        <f t="shared" si="3"/>
        <v>D|Revision D (D)</v>
      </c>
      <c r="Q10" s="25"/>
      <c r="R10" s="25"/>
      <c r="T10" s="25"/>
      <c r="U10" s="25"/>
    </row>
    <row r="11" spans="1:21" x14ac:dyDescent="0.25">
      <c r="A11" s="48"/>
      <c r="B11" s="48"/>
      <c r="C11" s="48" t="str">
        <f t="shared" si="0"/>
        <v>| ()</v>
      </c>
      <c r="E11" s="48" t="s">
        <v>285</v>
      </c>
      <c r="F11" s="12" t="s">
        <v>285</v>
      </c>
      <c r="G11" s="48" t="str">
        <f t="shared" si="1"/>
        <v>HVAC|HVAC (HVAC)</v>
      </c>
      <c r="I11" s="58">
        <v>15</v>
      </c>
      <c r="J11" s="12" t="s">
        <v>300</v>
      </c>
      <c r="K11" s="48" t="str">
        <f t="shared" si="2"/>
        <v>15|Roof (15)</v>
      </c>
      <c r="M11" s="27" t="s">
        <v>75</v>
      </c>
      <c r="N11" s="25" t="s">
        <v>308</v>
      </c>
      <c r="O11" s="26" t="str">
        <f t="shared" si="3"/>
        <v>E|Revision E (E)</v>
      </c>
      <c r="Q11" s="25"/>
      <c r="R11" s="25"/>
      <c r="T11" s="25"/>
      <c r="U11" s="25"/>
    </row>
    <row r="12" spans="1:21" x14ac:dyDescent="0.25">
      <c r="A12" s="48"/>
      <c r="B12" s="48"/>
      <c r="C12" s="48" t="str">
        <f t="shared" si="0"/>
        <v>| ()</v>
      </c>
      <c r="E12" s="48" t="s">
        <v>286</v>
      </c>
      <c r="F12" s="12" t="s">
        <v>292</v>
      </c>
      <c r="G12" s="48" t="str">
        <f t="shared" si="1"/>
        <v>LIFT|Lift (LIFT)</v>
      </c>
      <c r="I12" s="58">
        <v>16</v>
      </c>
      <c r="J12" s="12" t="s">
        <v>301</v>
      </c>
      <c r="K12" s="48" t="str">
        <f t="shared" si="2"/>
        <v>16|Doors and windows (16)</v>
      </c>
      <c r="M12" s="27" t="s">
        <v>76</v>
      </c>
      <c r="N12" s="25" t="s">
        <v>309</v>
      </c>
      <c r="O12" s="26" t="str">
        <f t="shared" si="3"/>
        <v>F|Revision F (F)</v>
      </c>
      <c r="Q12" s="25"/>
      <c r="R12" s="25"/>
      <c r="T12" s="25"/>
      <c r="U12" s="25"/>
    </row>
    <row r="13" spans="1:21" x14ac:dyDescent="0.25">
      <c r="A13" s="48"/>
      <c r="B13" s="48"/>
      <c r="C13" s="48" t="str">
        <f t="shared" si="0"/>
        <v>| ()</v>
      </c>
      <c r="E13" s="48" t="s">
        <v>287</v>
      </c>
      <c r="F13" s="12" t="s">
        <v>293</v>
      </c>
      <c r="G13" s="48" t="str">
        <f t="shared" si="1"/>
        <v>INFR|Infrastructure (INFR)</v>
      </c>
      <c r="I13" s="58">
        <v>17</v>
      </c>
      <c r="J13" s="12" t="s">
        <v>290</v>
      </c>
      <c r="K13" s="48" t="str">
        <f t="shared" si="2"/>
        <v>17|Electricity (17)</v>
      </c>
      <c r="M13" s="27" t="s">
        <v>77</v>
      </c>
      <c r="N13" s="25" t="s">
        <v>310</v>
      </c>
      <c r="O13" s="26" t="str">
        <f t="shared" si="3"/>
        <v>G|Revision G (G)</v>
      </c>
      <c r="Q13" s="25"/>
      <c r="R13" s="25"/>
      <c r="T13" s="25"/>
      <c r="U13" s="25"/>
    </row>
    <row r="14" spans="1:21" x14ac:dyDescent="0.25">
      <c r="A14" s="48"/>
      <c r="B14" s="48"/>
      <c r="C14" s="48" t="str">
        <f t="shared" si="0"/>
        <v>| ()</v>
      </c>
      <c r="E14" s="48"/>
      <c r="F14" s="12"/>
      <c r="G14" s="48" t="str">
        <f t="shared" si="1"/>
        <v>| ()</v>
      </c>
      <c r="I14" s="58">
        <v>18</v>
      </c>
      <c r="J14" s="12" t="s">
        <v>285</v>
      </c>
      <c r="K14" s="48" t="str">
        <f t="shared" si="2"/>
        <v>18|HVAC (18)</v>
      </c>
      <c r="M14" s="27" t="s">
        <v>78</v>
      </c>
      <c r="N14" s="25" t="s">
        <v>311</v>
      </c>
      <c r="O14" s="26" t="str">
        <f t="shared" si="3"/>
        <v>H|Revision H (H)</v>
      </c>
      <c r="Q14" s="25"/>
      <c r="R14" s="25"/>
      <c r="T14" s="25"/>
      <c r="U14" s="25"/>
    </row>
    <row r="15" spans="1:21" x14ac:dyDescent="0.25">
      <c r="A15" s="48"/>
      <c r="B15" s="48"/>
      <c r="C15" s="48" t="str">
        <f t="shared" si="0"/>
        <v>| ()</v>
      </c>
      <c r="E15" s="48"/>
      <c r="F15" s="12"/>
      <c r="G15" s="48" t="str">
        <f t="shared" si="1"/>
        <v>| ()</v>
      </c>
      <c r="I15" s="58">
        <v>19</v>
      </c>
      <c r="J15" s="12" t="s">
        <v>302</v>
      </c>
      <c r="K15" s="48" t="str">
        <f t="shared" si="2"/>
        <v>19|Carpentry (19)</v>
      </c>
      <c r="M15" s="27"/>
      <c r="N15" s="25"/>
      <c r="O15" s="26" t="str">
        <f t="shared" si="3"/>
        <v>| ()</v>
      </c>
      <c r="Q15" s="25"/>
      <c r="R15" s="25"/>
      <c r="T15" s="25"/>
      <c r="U15" s="25"/>
    </row>
    <row r="16" spans="1:21" x14ac:dyDescent="0.25">
      <c r="A16" s="48"/>
      <c r="B16" s="48"/>
      <c r="C16" s="48" t="str">
        <f t="shared" si="0"/>
        <v>| ()</v>
      </c>
      <c r="E16" s="48"/>
      <c r="F16" s="12"/>
      <c r="G16" s="48" t="str">
        <f t="shared" si="1"/>
        <v>| ()</v>
      </c>
      <c r="I16" s="58"/>
      <c r="J16" s="12"/>
      <c r="K16" s="48" t="str">
        <f t="shared" si="2"/>
        <v>| ()</v>
      </c>
      <c r="M16" s="27"/>
      <c r="N16" s="25"/>
      <c r="O16" s="26" t="str">
        <f t="shared" si="3"/>
        <v>| ()</v>
      </c>
      <c r="Q16" s="25"/>
      <c r="R16" s="25"/>
      <c r="T16" s="25"/>
      <c r="U16" s="25"/>
    </row>
    <row r="17" spans="1:21" x14ac:dyDescent="0.25">
      <c r="A17" s="48"/>
      <c r="B17" s="48"/>
      <c r="C17" s="48" t="str">
        <f t="shared" si="0"/>
        <v>| ()</v>
      </c>
      <c r="E17" s="48"/>
      <c r="F17" s="12"/>
      <c r="G17" s="48" t="str">
        <f t="shared" si="1"/>
        <v>| ()</v>
      </c>
      <c r="I17" s="58"/>
      <c r="J17" s="12"/>
      <c r="K17" s="48" t="str">
        <f t="shared" si="2"/>
        <v>| ()</v>
      </c>
      <c r="M17" s="27"/>
      <c r="N17" s="25"/>
      <c r="O17" s="26" t="str">
        <f t="shared" si="3"/>
        <v>| ()</v>
      </c>
      <c r="Q17" s="25"/>
      <c r="R17" s="25"/>
      <c r="T17" s="25"/>
      <c r="U17" s="25"/>
    </row>
    <row r="18" spans="1:21" x14ac:dyDescent="0.25">
      <c r="A18" s="48"/>
      <c r="B18" s="48"/>
      <c r="C18" s="48" t="str">
        <f t="shared" si="0"/>
        <v>| ()</v>
      </c>
      <c r="E18" s="48"/>
      <c r="F18" s="12"/>
      <c r="G18" s="48" t="str">
        <f t="shared" si="1"/>
        <v>| ()</v>
      </c>
      <c r="I18" s="58"/>
      <c r="J18" s="12"/>
      <c r="K18" s="48" t="str">
        <f t="shared" si="2"/>
        <v>| ()</v>
      </c>
      <c r="M18" s="27"/>
      <c r="N18" s="25"/>
      <c r="O18" s="26" t="str">
        <f t="shared" si="3"/>
        <v>| ()</v>
      </c>
      <c r="Q18" s="25"/>
      <c r="R18" s="25"/>
      <c r="T18" s="25"/>
      <c r="U18" s="25"/>
    </row>
    <row r="19" spans="1:21" x14ac:dyDescent="0.25">
      <c r="A19" s="48"/>
      <c r="B19" s="48"/>
      <c r="C19" s="48" t="str">
        <f t="shared" si="0"/>
        <v>| ()</v>
      </c>
      <c r="E19" s="48"/>
      <c r="F19" s="12"/>
      <c r="G19" s="48" t="str">
        <f t="shared" si="1"/>
        <v>| ()</v>
      </c>
      <c r="I19" s="58"/>
      <c r="J19" s="12"/>
      <c r="K19" s="48" t="str">
        <f t="shared" si="2"/>
        <v>| ()</v>
      </c>
      <c r="M19" s="27"/>
      <c r="N19" s="25"/>
      <c r="O19" s="26" t="str">
        <f t="shared" si="3"/>
        <v>| ()</v>
      </c>
      <c r="Q19" s="25"/>
      <c r="R19" s="25"/>
      <c r="T19" s="25"/>
      <c r="U19" s="25"/>
    </row>
    <row r="20" spans="1:21" x14ac:dyDescent="0.25">
      <c r="A20" s="48"/>
      <c r="B20" s="48"/>
      <c r="C20" s="48" t="str">
        <f t="shared" si="0"/>
        <v>| ()</v>
      </c>
      <c r="E20" s="48"/>
      <c r="F20" s="12"/>
      <c r="G20" s="48" t="str">
        <f t="shared" si="1"/>
        <v>| ()</v>
      </c>
      <c r="I20" s="58"/>
      <c r="J20" s="12"/>
      <c r="K20" s="48" t="str">
        <f t="shared" si="2"/>
        <v>| ()</v>
      </c>
      <c r="M20" s="27"/>
      <c r="N20" s="25"/>
      <c r="O20" s="26" t="str">
        <f t="shared" si="3"/>
        <v>| ()</v>
      </c>
      <c r="Q20" s="25"/>
      <c r="R20" s="25"/>
      <c r="T20" s="25"/>
      <c r="U20" s="25"/>
    </row>
    <row r="21" spans="1:21" x14ac:dyDescent="0.25">
      <c r="A21" s="48"/>
      <c r="B21" s="48"/>
      <c r="C21" s="48" t="str">
        <f t="shared" si="0"/>
        <v>| ()</v>
      </c>
      <c r="E21" s="48"/>
      <c r="F21" s="12"/>
      <c r="G21" s="48" t="str">
        <f t="shared" si="1"/>
        <v>| ()</v>
      </c>
      <c r="I21" s="58"/>
      <c r="J21" s="12"/>
      <c r="K21" s="48" t="str">
        <f t="shared" si="2"/>
        <v>| ()</v>
      </c>
      <c r="Q21" s="28"/>
    </row>
    <row r="22" spans="1:21" x14ac:dyDescent="0.25">
      <c r="A22" s="48"/>
      <c r="B22" s="48"/>
      <c r="C22" s="48" t="str">
        <f t="shared" si="0"/>
        <v>| ()</v>
      </c>
      <c r="E22" s="48"/>
      <c r="F22" s="12"/>
      <c r="G22" s="48" t="str">
        <f t="shared" si="1"/>
        <v>| ()</v>
      </c>
      <c r="I22" s="58"/>
      <c r="J22" s="12"/>
      <c r="K22" s="48" t="str">
        <f t="shared" si="2"/>
        <v>| ()</v>
      </c>
      <c r="Q22" s="28"/>
    </row>
    <row r="23" spans="1:21" x14ac:dyDescent="0.25">
      <c r="A23" s="48"/>
      <c r="B23" s="48"/>
      <c r="C23" s="48" t="str">
        <f t="shared" si="0"/>
        <v>| ()</v>
      </c>
      <c r="E23" s="48"/>
      <c r="F23" s="12"/>
      <c r="G23" s="48" t="str">
        <f t="shared" si="1"/>
        <v>| ()</v>
      </c>
      <c r="I23" s="58"/>
      <c r="J23" s="12"/>
      <c r="K23" s="48" t="str">
        <f t="shared" si="2"/>
        <v>| ()</v>
      </c>
    </row>
    <row r="24" spans="1:21" x14ac:dyDescent="0.25">
      <c r="A24" s="48"/>
      <c r="B24" s="48"/>
      <c r="C24" s="48" t="str">
        <f t="shared" si="0"/>
        <v>| ()</v>
      </c>
      <c r="E24" s="48"/>
      <c r="F24" s="12"/>
      <c r="G24" s="48" t="str">
        <f t="shared" si="1"/>
        <v>| ()</v>
      </c>
      <c r="I24" s="58"/>
      <c r="J24" s="12"/>
      <c r="K24" s="48" t="str">
        <f t="shared" si="2"/>
        <v>| ()</v>
      </c>
    </row>
    <row r="25" spans="1:21" x14ac:dyDescent="0.25">
      <c r="A25" s="48"/>
      <c r="B25" s="48"/>
      <c r="C25" s="48" t="str">
        <f t="shared" si="0"/>
        <v>| ()</v>
      </c>
      <c r="E25" s="48"/>
      <c r="F25" s="12"/>
      <c r="G25" s="48" t="str">
        <f t="shared" si="1"/>
        <v>| ()</v>
      </c>
      <c r="I25" s="58"/>
      <c r="J25" s="12"/>
      <c r="K25" s="48" t="str">
        <f t="shared" si="2"/>
        <v>| ()</v>
      </c>
    </row>
    <row r="26" spans="1:21" x14ac:dyDescent="0.25">
      <c r="A26" s="48"/>
      <c r="B26" s="48"/>
      <c r="C26" s="48" t="str">
        <f t="shared" si="0"/>
        <v>| ()</v>
      </c>
      <c r="E26" s="48"/>
      <c r="F26" s="12"/>
      <c r="G26" s="48" t="str">
        <f t="shared" si="1"/>
        <v>| ()</v>
      </c>
      <c r="I26" s="58"/>
      <c r="J26" s="12"/>
      <c r="K26" s="48" t="str">
        <f t="shared" si="2"/>
        <v>| ()</v>
      </c>
    </row>
    <row r="27" spans="1:21" x14ac:dyDescent="0.25">
      <c r="A27" s="48"/>
      <c r="B27" s="48"/>
      <c r="C27" s="48" t="str">
        <f t="shared" si="0"/>
        <v>| ()</v>
      </c>
      <c r="E27" s="48"/>
      <c r="F27" s="12"/>
      <c r="G27" s="48" t="str">
        <f t="shared" si="1"/>
        <v>| ()</v>
      </c>
      <c r="I27" s="58"/>
      <c r="J27" s="12"/>
      <c r="K27" s="48" t="str">
        <f t="shared" si="2"/>
        <v>| ()</v>
      </c>
    </row>
    <row r="28" spans="1:21" x14ac:dyDescent="0.25">
      <c r="I28" s="58"/>
      <c r="J28" s="12"/>
      <c r="K28" s="48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00F97-5FCE-4AE0-B71D-B220A048EA6C}">
  <sheetPr codeName="Feuil11"/>
  <dimension ref="A1:G16"/>
  <sheetViews>
    <sheetView workbookViewId="0"/>
  </sheetViews>
  <sheetFormatPr baseColWidth="10" defaultColWidth="9.140625" defaultRowHeight="15" x14ac:dyDescent="0.25"/>
  <cols>
    <col min="1" max="1" width="24.7109375" style="7" customWidth="1"/>
    <col min="2" max="3" width="30.7109375" customWidth="1"/>
    <col min="4" max="4" width="9.140625" customWidth="1"/>
    <col min="5" max="5" width="13.5703125" customWidth="1"/>
    <col min="6" max="6" width="23.140625" customWidth="1"/>
    <col min="7" max="7" width="29.28515625" customWidth="1"/>
    <col min="8" max="8" width="9.28515625" customWidth="1"/>
    <col min="9" max="9" width="13.5703125" customWidth="1"/>
    <col min="10" max="10" width="39.5703125" customWidth="1"/>
    <col min="11" max="11" width="41.28515625" customWidth="1"/>
    <col min="13" max="13" width="11.28515625" customWidth="1"/>
    <col min="14" max="15" width="20.7109375" customWidth="1"/>
    <col min="17" max="17" width="11.28515625" customWidth="1"/>
    <col min="18" max="18" width="16" customWidth="1"/>
    <col min="21" max="21" width="23.5703125" bestFit="1" customWidth="1"/>
    <col min="22" max="22" width="26.85546875" bestFit="1" customWidth="1"/>
  </cols>
  <sheetData>
    <row r="1" spans="1:7" x14ac:dyDescent="0.25">
      <c r="A1" t="s">
        <v>397</v>
      </c>
    </row>
    <row r="2" spans="1:7" x14ac:dyDescent="0.25">
      <c r="A2"/>
    </row>
    <row r="3" spans="1:7" x14ac:dyDescent="0.25">
      <c r="A3" s="64" t="s">
        <v>153</v>
      </c>
      <c r="B3" s="54"/>
      <c r="C3" s="54"/>
      <c r="D3" s="54"/>
      <c r="E3" s="54"/>
      <c r="F3" s="54"/>
      <c r="G3" s="54"/>
    </row>
    <row r="4" spans="1:7" x14ac:dyDescent="0.25">
      <c r="A4" s="7" t="s">
        <v>79</v>
      </c>
    </row>
    <row r="5" spans="1:7" x14ac:dyDescent="0.25">
      <c r="A5" s="7" t="s">
        <v>80</v>
      </c>
    </row>
    <row r="6" spans="1:7" x14ac:dyDescent="0.25">
      <c r="A6" s="7" t="s">
        <v>81</v>
      </c>
    </row>
    <row r="8" spans="1:7" x14ac:dyDescent="0.25">
      <c r="A8" s="19" t="s">
        <v>82</v>
      </c>
    </row>
    <row r="9" spans="1:7" x14ac:dyDescent="0.25">
      <c r="A9" s="7" t="s">
        <v>83</v>
      </c>
      <c r="B9" s="72" t="s">
        <v>422</v>
      </c>
      <c r="C9" s="72"/>
      <c r="D9" s="72"/>
      <c r="E9" s="72"/>
      <c r="F9" s="72"/>
      <c r="G9" s="51"/>
    </row>
    <row r="10" spans="1:7" x14ac:dyDescent="0.25">
      <c r="A10" s="7" t="s">
        <v>176</v>
      </c>
      <c r="B10" s="72" t="s">
        <v>314</v>
      </c>
      <c r="C10" s="72"/>
      <c r="D10" s="72"/>
      <c r="E10" s="72"/>
      <c r="F10" s="72"/>
      <c r="G10" s="51"/>
    </row>
    <row r="11" spans="1:7" x14ac:dyDescent="0.25">
      <c r="A11" s="7" t="s">
        <v>415</v>
      </c>
      <c r="B11" s="12" t="s">
        <v>416</v>
      </c>
      <c r="C11" s="12"/>
      <c r="D11" s="12"/>
      <c r="E11" s="12"/>
      <c r="F11" s="12"/>
      <c r="G11" s="12"/>
    </row>
    <row r="13" spans="1:7" x14ac:dyDescent="0.25">
      <c r="A13" s="43" t="s">
        <v>8</v>
      </c>
      <c r="B13" s="40"/>
    </row>
    <row r="14" spans="1:7" x14ac:dyDescent="0.25">
      <c r="A14" s="44"/>
      <c r="B14" s="40" t="s">
        <v>84</v>
      </c>
    </row>
    <row r="15" spans="1:7" x14ac:dyDescent="0.25">
      <c r="A15" s="44"/>
      <c r="B15" s="40" t="s">
        <v>85</v>
      </c>
    </row>
    <row r="16" spans="1:7" x14ac:dyDescent="0.25">
      <c r="A16" s="44"/>
      <c r="B16" s="40" t="s">
        <v>86</v>
      </c>
    </row>
  </sheetData>
  <mergeCells count="2">
    <mergeCell ref="B9:F9"/>
    <mergeCell ref="B10:F10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4C6F8-E236-4D1F-9200-B0B90D1471E4}">
  <sheetPr codeName="Feuil12"/>
  <dimension ref="A3:C18"/>
  <sheetViews>
    <sheetView workbookViewId="0"/>
  </sheetViews>
  <sheetFormatPr baseColWidth="10" defaultRowHeight="15" x14ac:dyDescent="0.25"/>
  <cols>
    <col min="1" max="1" width="4.5703125" customWidth="1"/>
    <col min="2" max="2" width="62.28515625" customWidth="1"/>
  </cols>
  <sheetData>
    <row r="3" spans="1:3" x14ac:dyDescent="0.25">
      <c r="A3" s="53" t="s">
        <v>170</v>
      </c>
      <c r="B3" s="54"/>
      <c r="C3" s="54"/>
    </row>
    <row r="4" spans="1:3" x14ac:dyDescent="0.25">
      <c r="A4" t="s">
        <v>173</v>
      </c>
    </row>
    <row r="6" spans="1:3" x14ac:dyDescent="0.25">
      <c r="A6" s="2" t="s">
        <v>171</v>
      </c>
      <c r="C6" s="2" t="s">
        <v>332</v>
      </c>
    </row>
    <row r="7" spans="1:3" x14ac:dyDescent="0.25">
      <c r="B7" t="s">
        <v>331</v>
      </c>
      <c r="C7" s="12"/>
    </row>
    <row r="8" spans="1:3" x14ac:dyDescent="0.25">
      <c r="B8" t="s">
        <v>330</v>
      </c>
      <c r="C8" s="12"/>
    </row>
    <row r="9" spans="1:3" x14ac:dyDescent="0.25">
      <c r="B9" t="s">
        <v>329</v>
      </c>
      <c r="C9" s="12"/>
    </row>
    <row r="10" spans="1:3" x14ac:dyDescent="0.25">
      <c r="B10" t="s">
        <v>328</v>
      </c>
      <c r="C10" s="12"/>
    </row>
    <row r="11" spans="1:3" x14ac:dyDescent="0.25">
      <c r="B11" t="s">
        <v>327</v>
      </c>
      <c r="C11" s="12"/>
    </row>
    <row r="13" spans="1:3" x14ac:dyDescent="0.25">
      <c r="A13" s="2" t="s">
        <v>172</v>
      </c>
    </row>
    <row r="14" spans="1:3" x14ac:dyDescent="0.25">
      <c r="B14" t="s">
        <v>181</v>
      </c>
      <c r="C14" s="12"/>
    </row>
    <row r="16" spans="1:3" x14ac:dyDescent="0.25">
      <c r="A16" s="2" t="s">
        <v>335</v>
      </c>
    </row>
    <row r="17" spans="2:3" x14ac:dyDescent="0.25">
      <c r="B17" t="s">
        <v>336</v>
      </c>
      <c r="C17" s="12"/>
    </row>
    <row r="18" spans="2:3" x14ac:dyDescent="0.25">
      <c r="B18" t="s">
        <v>333</v>
      </c>
      <c r="C18" s="1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DC336-573D-4118-AE1F-3448B7D1F569}">
  <sheetPr codeName="Feuil13"/>
  <dimension ref="A1:E46"/>
  <sheetViews>
    <sheetView topLeftCell="A8" workbookViewId="0">
      <selection activeCell="A41" sqref="A41:B46"/>
    </sheetView>
  </sheetViews>
  <sheetFormatPr baseColWidth="10" defaultColWidth="11.5703125" defaultRowHeight="15" x14ac:dyDescent="0.25"/>
  <cols>
    <col min="1" max="1" width="56.5703125" customWidth="1"/>
    <col min="2" max="2" width="40.5703125" customWidth="1"/>
    <col min="3" max="5" width="38.85546875" customWidth="1"/>
    <col min="6" max="6" width="21.7109375" customWidth="1"/>
  </cols>
  <sheetData>
    <row r="1" spans="1:5" x14ac:dyDescent="0.25">
      <c r="A1" s="23" t="s">
        <v>87</v>
      </c>
      <c r="B1" s="23"/>
      <c r="C1" s="21"/>
      <c r="D1" s="21"/>
      <c r="E1" s="21"/>
    </row>
    <row r="2" spans="1:5" x14ac:dyDescent="0.25">
      <c r="A2" s="21"/>
      <c r="B2" s="21"/>
      <c r="C2" s="21"/>
      <c r="D2" s="21"/>
      <c r="E2" s="21"/>
    </row>
    <row r="3" spans="1:5" x14ac:dyDescent="0.25">
      <c r="A3" s="24" t="s">
        <v>88</v>
      </c>
      <c r="B3" s="24"/>
      <c r="C3" s="21"/>
      <c r="D3" s="21"/>
      <c r="E3" s="21"/>
    </row>
    <row r="4" spans="1:5" x14ac:dyDescent="0.25">
      <c r="A4" s="21" t="s">
        <v>89</v>
      </c>
      <c r="B4" s="21"/>
      <c r="C4" s="21"/>
      <c r="D4" s="21"/>
      <c r="E4" s="21"/>
    </row>
    <row r="5" spans="1:5" x14ac:dyDescent="0.25">
      <c r="A5" s="21" t="s">
        <v>90</v>
      </c>
      <c r="B5" s="21"/>
      <c r="C5" s="21"/>
      <c r="D5" s="21"/>
      <c r="E5" s="21"/>
    </row>
    <row r="6" spans="1:5" x14ac:dyDescent="0.25">
      <c r="A6" s="21"/>
      <c r="B6" s="21"/>
      <c r="C6" s="21"/>
      <c r="D6" s="21"/>
      <c r="E6" s="21"/>
    </row>
    <row r="7" spans="1:5" x14ac:dyDescent="0.25">
      <c r="A7" s="21"/>
      <c r="B7" s="21"/>
      <c r="C7" s="21"/>
      <c r="D7" s="21"/>
      <c r="E7" s="21"/>
    </row>
    <row r="8" spans="1:5" x14ac:dyDescent="0.25">
      <c r="B8" s="21"/>
      <c r="C8" s="21"/>
      <c r="D8" s="21"/>
      <c r="E8" s="21"/>
    </row>
    <row r="9" spans="1:5" x14ac:dyDescent="0.25">
      <c r="A9" s="24"/>
      <c r="B9" s="21"/>
      <c r="C9" s="21"/>
      <c r="D9" s="21"/>
      <c r="E9" s="21"/>
    </row>
    <row r="10" spans="1:5" x14ac:dyDescent="0.25">
      <c r="A10" s="21"/>
      <c r="B10" s="21"/>
      <c r="C10" s="21"/>
      <c r="D10" s="21"/>
      <c r="E10" s="21"/>
    </row>
    <row r="11" spans="1:5" x14ac:dyDescent="0.25">
      <c r="A11" s="21"/>
      <c r="B11" s="21"/>
      <c r="C11" s="21"/>
      <c r="D11" s="21"/>
      <c r="E11" s="21"/>
    </row>
    <row r="12" spans="1:5" x14ac:dyDescent="0.25">
      <c r="A12" s="21"/>
      <c r="B12" s="21"/>
      <c r="C12" s="21"/>
      <c r="D12" s="21"/>
      <c r="E12" s="21"/>
    </row>
    <row r="13" spans="1:5" x14ac:dyDescent="0.25">
      <c r="A13" s="24"/>
      <c r="B13" s="24"/>
      <c r="C13" s="21"/>
      <c r="D13" s="21"/>
      <c r="E13" s="21"/>
    </row>
    <row r="14" spans="1:5" x14ac:dyDescent="0.25">
      <c r="A14" s="15" t="s">
        <v>91</v>
      </c>
      <c r="B14" s="15" t="s">
        <v>92</v>
      </c>
      <c r="C14" s="34" t="s">
        <v>93</v>
      </c>
      <c r="D14" s="34" t="s">
        <v>94</v>
      </c>
      <c r="E14" s="15" t="s">
        <v>95</v>
      </c>
    </row>
    <row r="15" spans="1:5" x14ac:dyDescent="0.25">
      <c r="A15" s="36" t="s">
        <v>96</v>
      </c>
      <c r="B15" s="36"/>
      <c r="C15" s="37"/>
      <c r="D15" s="37"/>
      <c r="E15" s="38"/>
    </row>
    <row r="16" spans="1:5" x14ac:dyDescent="0.25">
      <c r="A16" s="25" t="s">
        <v>97</v>
      </c>
      <c r="B16" s="32"/>
      <c r="C16" s="46"/>
      <c r="D16" s="46"/>
      <c r="E16" s="25"/>
    </row>
    <row r="17" spans="1:5" x14ac:dyDescent="0.25">
      <c r="A17" s="25" t="s">
        <v>98</v>
      </c>
      <c r="B17" s="25"/>
      <c r="C17" s="46" t="s">
        <v>99</v>
      </c>
      <c r="D17" s="46"/>
      <c r="E17" s="25"/>
    </row>
    <row r="18" spans="1:5" x14ac:dyDescent="0.25">
      <c r="A18" s="25" t="s">
        <v>100</v>
      </c>
      <c r="B18" s="25"/>
      <c r="C18" s="46" t="s">
        <v>101</v>
      </c>
      <c r="D18" s="46"/>
      <c r="E18" s="25"/>
    </row>
    <row r="19" spans="1:5" x14ac:dyDescent="0.25">
      <c r="A19" s="25" t="s">
        <v>102</v>
      </c>
      <c r="B19" s="25"/>
      <c r="C19" s="46" t="s">
        <v>23</v>
      </c>
      <c r="D19" s="46"/>
      <c r="E19" s="25"/>
    </row>
    <row r="20" spans="1:5" x14ac:dyDescent="0.25">
      <c r="A20" s="25"/>
      <c r="B20" s="25"/>
      <c r="C20" s="46" t="s">
        <v>25</v>
      </c>
      <c r="D20" s="46"/>
      <c r="E20" s="25"/>
    </row>
    <row r="21" spans="1:5" x14ac:dyDescent="0.25">
      <c r="A21" s="25"/>
      <c r="B21" s="25"/>
      <c r="C21" s="46" t="s">
        <v>103</v>
      </c>
      <c r="D21" s="46"/>
      <c r="E21" s="25"/>
    </row>
    <row r="22" spans="1:5" x14ac:dyDescent="0.25">
      <c r="A22" s="25"/>
      <c r="B22" s="25"/>
      <c r="C22" s="46"/>
      <c r="D22" s="46"/>
      <c r="E22" s="25"/>
    </row>
    <row r="23" spans="1:5" x14ac:dyDescent="0.25">
      <c r="A23" s="36" t="s">
        <v>104</v>
      </c>
      <c r="B23" s="36"/>
      <c r="C23" s="37"/>
      <c r="D23" s="37"/>
      <c r="E23" s="38"/>
    </row>
    <row r="24" spans="1:5" x14ac:dyDescent="0.25">
      <c r="A24" s="25" t="s">
        <v>105</v>
      </c>
      <c r="B24" s="25"/>
      <c r="C24" s="46" t="s">
        <v>106</v>
      </c>
      <c r="D24" s="46"/>
      <c r="E24" s="25"/>
    </row>
    <row r="25" spans="1:5" x14ac:dyDescent="0.25">
      <c r="A25" s="25"/>
      <c r="B25" s="25"/>
      <c r="C25" s="46" t="s">
        <v>107</v>
      </c>
      <c r="D25" s="46"/>
      <c r="E25" s="25"/>
    </row>
    <row r="26" spans="1:5" x14ac:dyDescent="0.25">
      <c r="A26" s="25"/>
      <c r="B26" s="25"/>
      <c r="C26" s="46" t="s">
        <v>108</v>
      </c>
      <c r="D26" s="46"/>
      <c r="E26" s="25"/>
    </row>
    <row r="27" spans="1:5" x14ac:dyDescent="0.25">
      <c r="A27" s="25" t="s">
        <v>109</v>
      </c>
      <c r="B27" s="25"/>
      <c r="C27" s="46" t="s">
        <v>110</v>
      </c>
      <c r="D27" s="46"/>
      <c r="E27" s="25"/>
    </row>
    <row r="28" spans="1:5" x14ac:dyDescent="0.25">
      <c r="A28" s="47"/>
      <c r="B28" s="47"/>
      <c r="C28" s="46"/>
      <c r="D28" s="46"/>
      <c r="E28" s="25"/>
    </row>
    <row r="29" spans="1:5" x14ac:dyDescent="0.25">
      <c r="A29" s="36" t="s">
        <v>111</v>
      </c>
      <c r="B29" s="36"/>
      <c r="C29" s="45"/>
      <c r="D29" s="45"/>
      <c r="E29" s="36"/>
    </row>
    <row r="30" spans="1:5" x14ac:dyDescent="0.25">
      <c r="A30" s="25" t="s">
        <v>112</v>
      </c>
      <c r="B30" s="25" t="s">
        <v>113</v>
      </c>
      <c r="C30" s="46" t="s">
        <v>114</v>
      </c>
      <c r="D30" s="46"/>
      <c r="E30" s="25"/>
    </row>
    <row r="31" spans="1:5" x14ac:dyDescent="0.25">
      <c r="A31" s="25"/>
      <c r="B31" s="25"/>
      <c r="C31" s="46" t="s">
        <v>25</v>
      </c>
      <c r="D31" s="46"/>
      <c r="E31" s="25"/>
    </row>
    <row r="32" spans="1:5" x14ac:dyDescent="0.25">
      <c r="A32" s="25"/>
      <c r="B32" s="25"/>
      <c r="C32" s="46"/>
      <c r="D32" s="46"/>
      <c r="E32" s="25"/>
    </row>
    <row r="33" spans="1:5" x14ac:dyDescent="0.25">
      <c r="A33" s="25" t="s">
        <v>115</v>
      </c>
      <c r="B33" s="25" t="s">
        <v>113</v>
      </c>
      <c r="C33" s="46" t="s">
        <v>114</v>
      </c>
      <c r="D33" s="46"/>
      <c r="E33" s="25"/>
    </row>
    <row r="34" spans="1:5" x14ac:dyDescent="0.25">
      <c r="A34" s="25"/>
      <c r="B34" s="25"/>
      <c r="C34" s="46" t="s">
        <v>24</v>
      </c>
      <c r="D34" s="46"/>
      <c r="E34" s="25"/>
    </row>
    <row r="35" spans="1:5" x14ac:dyDescent="0.25">
      <c r="A35" s="25"/>
      <c r="B35" s="25"/>
      <c r="C35" s="46" t="s">
        <v>25</v>
      </c>
      <c r="D35" s="46"/>
      <c r="E35" s="25"/>
    </row>
    <row r="36" spans="1:5" x14ac:dyDescent="0.25">
      <c r="A36" s="12"/>
      <c r="B36" s="12"/>
      <c r="C36" s="35"/>
      <c r="D36" s="35"/>
      <c r="E36" s="12"/>
    </row>
    <row r="37" spans="1:5" x14ac:dyDescent="0.25">
      <c r="A37" s="12"/>
      <c r="B37" s="12"/>
      <c r="C37" s="35"/>
      <c r="D37" s="35"/>
      <c r="E37" s="12"/>
    </row>
    <row r="38" spans="1:5" x14ac:dyDescent="0.25">
      <c r="A38" s="22" t="s">
        <v>116</v>
      </c>
      <c r="B38" s="22"/>
      <c r="C38" s="35"/>
      <c r="D38" s="35"/>
      <c r="E38" s="12"/>
    </row>
    <row r="39" spans="1:5" x14ac:dyDescent="0.25">
      <c r="A39" s="22" t="s">
        <v>117</v>
      </c>
      <c r="B39" s="22"/>
      <c r="C39" s="35"/>
      <c r="D39" s="35"/>
      <c r="E39" s="12"/>
    </row>
    <row r="41" spans="1:5" x14ac:dyDescent="0.25">
      <c r="A41" s="29" t="s">
        <v>8</v>
      </c>
      <c r="B41" s="30"/>
    </row>
    <row r="42" spans="1:5" x14ac:dyDescent="0.25">
      <c r="A42" s="30"/>
      <c r="B42" s="30" t="s">
        <v>118</v>
      </c>
    </row>
    <row r="43" spans="1:5" x14ac:dyDescent="0.25">
      <c r="A43" s="30"/>
      <c r="B43" s="30" t="s">
        <v>119</v>
      </c>
    </row>
    <row r="44" spans="1:5" x14ac:dyDescent="0.25">
      <c r="A44" s="30"/>
      <c r="B44" s="30" t="s">
        <v>120</v>
      </c>
    </row>
    <row r="45" spans="1:5" x14ac:dyDescent="0.25">
      <c r="A45" s="30"/>
      <c r="B45" s="30" t="s">
        <v>121</v>
      </c>
    </row>
    <row r="46" spans="1:5" x14ac:dyDescent="0.25">
      <c r="A46" s="30"/>
      <c r="B46" s="30" t="s">
        <v>122</v>
      </c>
    </row>
  </sheetData>
  <phoneticPr fontId="3" type="noConversion"/>
  <pageMargins left="0.7" right="0.7" top="0.75" bottom="0.75" header="0.3" footer="0.3"/>
  <pageSetup paperSize="9" orientation="portrait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57C00-A0A7-4518-B48D-D0466B06A714}">
  <sheetPr codeName="Feuil14"/>
  <dimension ref="A1:H10"/>
  <sheetViews>
    <sheetView workbookViewId="0">
      <selection activeCell="F5" sqref="F5"/>
    </sheetView>
  </sheetViews>
  <sheetFormatPr baseColWidth="10" defaultColWidth="9.140625" defaultRowHeight="15" x14ac:dyDescent="0.25"/>
  <cols>
    <col min="1" max="1" width="29" customWidth="1"/>
    <col min="2" max="2" width="32.140625" customWidth="1"/>
    <col min="3" max="3" width="36.7109375" customWidth="1"/>
    <col min="4" max="4" width="27.85546875" customWidth="1"/>
    <col min="5" max="5" width="27" customWidth="1"/>
    <col min="6" max="6" width="20.85546875" customWidth="1"/>
    <col min="7" max="7" width="24.85546875" customWidth="1"/>
    <col min="8" max="8" width="19" customWidth="1"/>
  </cols>
  <sheetData>
    <row r="1" spans="1:8" x14ac:dyDescent="0.25">
      <c r="A1" t="s">
        <v>123</v>
      </c>
      <c r="B1" t="s">
        <v>124</v>
      </c>
      <c r="C1" t="s">
        <v>125</v>
      </c>
      <c r="D1" t="s">
        <v>126</v>
      </c>
      <c r="E1" t="s">
        <v>127</v>
      </c>
      <c r="F1" t="s">
        <v>162</v>
      </c>
      <c r="G1" t="s">
        <v>368</v>
      </c>
      <c r="H1" t="s">
        <v>372</v>
      </c>
    </row>
    <row r="2" spans="1:8" x14ac:dyDescent="0.25">
      <c r="A2" t="s">
        <v>15</v>
      </c>
      <c r="B2" t="s">
        <v>128</v>
      </c>
      <c r="C2" s="20" t="s">
        <v>151</v>
      </c>
      <c r="D2" t="s">
        <v>60</v>
      </c>
      <c r="E2" t="s">
        <v>32</v>
      </c>
      <c r="F2" t="s">
        <v>392</v>
      </c>
      <c r="G2" t="s">
        <v>207</v>
      </c>
      <c r="H2" t="s">
        <v>373</v>
      </c>
    </row>
    <row r="3" spans="1:8" x14ac:dyDescent="0.25">
      <c r="A3" t="s">
        <v>14</v>
      </c>
      <c r="B3" t="s">
        <v>129</v>
      </c>
      <c r="C3" s="20" t="s">
        <v>152</v>
      </c>
      <c r="D3" t="s">
        <v>245</v>
      </c>
      <c r="E3" t="s">
        <v>130</v>
      </c>
      <c r="F3" t="s">
        <v>393</v>
      </c>
      <c r="G3" t="s">
        <v>369</v>
      </c>
      <c r="H3" t="s">
        <v>374</v>
      </c>
    </row>
    <row r="4" spans="1:8" x14ac:dyDescent="0.25">
      <c r="B4" t="s">
        <v>131</v>
      </c>
      <c r="D4" t="s">
        <v>244</v>
      </c>
      <c r="E4" t="s">
        <v>33</v>
      </c>
      <c r="F4" t="s">
        <v>394</v>
      </c>
      <c r="G4" t="s">
        <v>370</v>
      </c>
    </row>
    <row r="5" spans="1:8" x14ac:dyDescent="0.25">
      <c r="D5" t="s">
        <v>132</v>
      </c>
      <c r="E5" t="s">
        <v>134</v>
      </c>
      <c r="G5" t="s">
        <v>144</v>
      </c>
    </row>
    <row r="6" spans="1:8" x14ac:dyDescent="0.25">
      <c r="D6" t="s">
        <v>133</v>
      </c>
    </row>
    <row r="7" spans="1:8" x14ac:dyDescent="0.25">
      <c r="D7" t="s">
        <v>61</v>
      </c>
    </row>
    <row r="8" spans="1:8" x14ac:dyDescent="0.25">
      <c r="D8" t="s">
        <v>63</v>
      </c>
    </row>
    <row r="9" spans="1:8" x14ac:dyDescent="0.25">
      <c r="D9" t="s">
        <v>150</v>
      </c>
    </row>
    <row r="10" spans="1:8" x14ac:dyDescent="0.25">
      <c r="D10" t="s">
        <v>382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D731563C68B4847812C0AB9E71852F0" ma:contentTypeVersion="2" ma:contentTypeDescription="Create a new document." ma:contentTypeScope="" ma:versionID="89d4dc3a3a6269912d01189725fb9f49">
  <xsd:schema xmlns:xsd="http://www.w3.org/2001/XMLSchema" xmlns:xs="http://www.w3.org/2001/XMLSchema" xmlns:p="http://schemas.microsoft.com/office/2006/metadata/properties" xmlns:ns2="9157dc83-3e37-4f2b-b262-7db08678b254" targetNamespace="http://schemas.microsoft.com/office/2006/metadata/properties" ma:root="true" ma:fieldsID="bfd42f3b104da0d614447c96269b4095" ns2:_="">
    <xsd:import namespace="9157dc83-3e37-4f2b-b262-7db08678b2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57dc83-3e37-4f2b-b262-7db08678b2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46AF72-ADC5-4EFE-9160-78D34201EC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FE79A4-D053-4038-BA2B-7D9F54D172DB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9157dc83-3e37-4f2b-b262-7db08678b254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2F30ACE-DC6E-4039-90CA-CE676FF82B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157dc83-3e37-4f2b-b262-7db08678b2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14</vt:i4>
      </vt:variant>
    </vt:vector>
  </HeadingPairs>
  <TitlesOfParts>
    <vt:vector size="14" baseType="lpstr">
      <vt:lpstr>Introduction</vt:lpstr>
      <vt:lpstr>A. Project</vt:lpstr>
      <vt:lpstr>B. Internal users</vt:lpstr>
      <vt:lpstr>C-D. Partners</vt:lpstr>
      <vt:lpstr>E-F. Workspace struct. &amp; rights</vt:lpstr>
      <vt:lpstr>G. Libraries</vt:lpstr>
      <vt:lpstr>H. Mappings</vt:lpstr>
      <vt:lpstr>I. Workflows</vt:lpstr>
      <vt:lpstr>J1. Properties</vt:lpstr>
      <vt:lpstr>J2. Value lists</vt:lpstr>
      <vt:lpstr>J3. Naming</vt:lpstr>
      <vt:lpstr>K. Doc templates</vt:lpstr>
      <vt:lpstr>J. Workflows old</vt:lpstr>
      <vt:lpstr>Lookups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Axel Palmaers [Cooperlink]</dc:creator>
  <cp:keywords/>
  <dc:description/>
  <cp:lastModifiedBy>Axel Palmaers [Cooperlink]</cp:lastModifiedBy>
  <cp:revision/>
  <dcterms:created xsi:type="dcterms:W3CDTF">2020-07-09T22:29:58Z</dcterms:created>
  <dcterms:modified xsi:type="dcterms:W3CDTF">2022-11-20T14:43:01Z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0x010100AD731563C68B4847812C0AB9E71852F0</vt:lpwstr>
  </property>
  <property fmtid="{D5CDD505-2E9C-101B-9397-08002B2CF9AE}" pid="3" name="Contact">
    <vt:lpwstr/>
  </property>
</Properties>
</file>